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/>
  <mc:AlternateContent xmlns:mc="http://schemas.openxmlformats.org/markup-compatibility/2006">
    <mc:Choice Requires="x15">
      <x15ac:absPath xmlns:x15ac="http://schemas.microsoft.com/office/spreadsheetml/2010/11/ac" url="/Users/patrickklette/Downloads/"/>
    </mc:Choice>
  </mc:AlternateContent>
  <xr:revisionPtr revIDLastSave="0" documentId="13_ncr:1_{A0EAFD42-82E0-CA4B-9D2D-EDA8CFA71507}" xr6:coauthVersionLast="47" xr6:coauthVersionMax="47" xr10:uidLastSave="{00000000-0000-0000-0000-000000000000}"/>
  <bookViews>
    <workbookView xWindow="680" yWindow="760" windowWidth="26100" windowHeight="17680" xr2:uid="{00000000-000D-0000-FFFF-FFFF00000000}"/>
  </bookViews>
  <sheets>
    <sheet name="Master" sheetId="1" r:id="rId1"/>
    <sheet name="Game 1" sheetId="2" r:id="rId2"/>
    <sheet name="Game 2" sheetId="3" r:id="rId3"/>
    <sheet name="Game 3" sheetId="4" r:id="rId4"/>
    <sheet name="Game 4" sheetId="5" r:id="rId5"/>
    <sheet name="Game 5" sheetId="6" r:id="rId6"/>
    <sheet name="Game 6" sheetId="7" r:id="rId7"/>
    <sheet name="Game 7" sheetId="8" r:id="rId8"/>
    <sheet name="Game 8" sheetId="9" r:id="rId9"/>
    <sheet name="Game 9" sheetId="10" r:id="rId10"/>
    <sheet name="Game 10" sheetId="11" r:id="rId11"/>
    <sheet name="Game 11" sheetId="12" r:id="rId12"/>
    <sheet name="Game 12" sheetId="13" r:id="rId13"/>
    <sheet name="Game 13" sheetId="14" r:id="rId14"/>
    <sheet name="Game 14" sheetId="15" r:id="rId15"/>
    <sheet name="Game 15" sheetId="16" r:id="rId16"/>
    <sheet name="Game 16" sheetId="17" r:id="rId17"/>
    <sheet name="Game 1 Card" sheetId="18" r:id="rId18"/>
    <sheet name="Game 2 Card" sheetId="19" r:id="rId19"/>
    <sheet name="Game 3 Card" sheetId="20" r:id="rId20"/>
    <sheet name="Game 4 Card" sheetId="21" r:id="rId21"/>
    <sheet name="Game 5 Card" sheetId="22" r:id="rId22"/>
    <sheet name="Game 6 Card" sheetId="23" r:id="rId23"/>
    <sheet name="Game 7 Card" sheetId="24" r:id="rId24"/>
    <sheet name="Game 8 Card" sheetId="25" r:id="rId25"/>
    <sheet name="Game 9 Card" sheetId="26" r:id="rId26"/>
    <sheet name="Game 10 Card" sheetId="27" r:id="rId27"/>
    <sheet name="Game 11 Card" sheetId="28" r:id="rId28"/>
    <sheet name="Game 12 Card" sheetId="29" r:id="rId29"/>
    <sheet name="Game 13 Card" sheetId="30" r:id="rId30"/>
    <sheet name="Game 14 Card" sheetId="31" r:id="rId31"/>
    <sheet name="Game 15 Card" sheetId="32" r:id="rId32"/>
    <sheet name="Game 16 Card" sheetId="33" r:id="rId33"/>
  </sheets>
  <definedNames>
    <definedName name="_xlnm.Print_Area" localSheetId="1">'Game 1'!$A$1:$J$16</definedName>
    <definedName name="_xlnm.Print_Area" localSheetId="17">'Game 1 Card'!$A$1:$J$51</definedName>
    <definedName name="_xlnm.Print_Area" localSheetId="10">'Game 10'!$A$1:$J$16</definedName>
    <definedName name="_xlnm.Print_Area" localSheetId="26">'Game 10 Card'!$A$1:$J$51</definedName>
    <definedName name="_xlnm.Print_Area" localSheetId="11">'Game 11'!$A$1:$J$16</definedName>
    <definedName name="_xlnm.Print_Area" localSheetId="27">'Game 11 Card'!$A$1:$J$51</definedName>
    <definedName name="_xlnm.Print_Area" localSheetId="12">'Game 12'!$A$1:$J$16</definedName>
    <definedName name="_xlnm.Print_Area" localSheetId="28">'Game 12 Card'!$A$1:$J$51</definedName>
    <definedName name="_xlnm.Print_Area" localSheetId="13">'Game 13'!$A$1:$J$16</definedName>
    <definedName name="_xlnm.Print_Area" localSheetId="29">'Game 13 Card'!$A$1:$J$51</definedName>
    <definedName name="_xlnm.Print_Area" localSheetId="14">'Game 14'!$A$1:$J$16</definedName>
    <definedName name="_xlnm.Print_Area" localSheetId="30">'Game 14 Card'!$A$1:$J$51</definedName>
    <definedName name="_xlnm.Print_Area" localSheetId="15">'Game 15'!$A$1:$J$16</definedName>
    <definedName name="_xlnm.Print_Area" localSheetId="31">'Game 15 Card'!$A$1:$J$51</definedName>
    <definedName name="_xlnm.Print_Area" localSheetId="16">'Game 16'!$A$1:$J$16</definedName>
    <definedName name="_xlnm.Print_Area" localSheetId="32">'Game 16 Card'!$A$1:$J$51</definedName>
    <definedName name="_xlnm.Print_Area" localSheetId="2">'Game 2'!$A$1:$J$16</definedName>
    <definedName name="_xlnm.Print_Area" localSheetId="18">'Game 2 Card'!$A$1:$J$51</definedName>
    <definedName name="_xlnm.Print_Area" localSheetId="3">'Game 3'!$A$1:$J$16</definedName>
    <definedName name="_xlnm.Print_Area" localSheetId="19">'Game 3 Card'!$A$1:$J$51</definedName>
    <definedName name="_xlnm.Print_Area" localSheetId="4">'Game 4'!$A$1:$J$16</definedName>
    <definedName name="_xlnm.Print_Area" localSheetId="20">'Game 4 Card'!$A$1:$J$51</definedName>
    <definedName name="_xlnm.Print_Area" localSheetId="5">'Game 5'!$A$1:$J$16</definedName>
    <definedName name="_xlnm.Print_Area" localSheetId="21">'Game 5 Card'!$A$1:$J$51</definedName>
    <definedName name="_xlnm.Print_Area" localSheetId="6">'Game 6'!$A$1:$J$16</definedName>
    <definedName name="_xlnm.Print_Area" localSheetId="22">'Game 6 Card'!$A$1:$J$51</definedName>
    <definedName name="_xlnm.Print_Area" localSheetId="7">'Game 7'!$A$1:$J$16</definedName>
    <definedName name="_xlnm.Print_Area" localSheetId="23">'Game 7 Card'!$A$1:$J$51</definedName>
    <definedName name="_xlnm.Print_Area" localSheetId="8">'Game 8'!$A$1:$J$16</definedName>
    <definedName name="_xlnm.Print_Area" localSheetId="24">'Game 8 Card'!$A$1:$J$51</definedName>
    <definedName name="_xlnm.Print_Area" localSheetId="9">'Game 9'!$A$1:$J$16</definedName>
    <definedName name="_xlnm.Print_Area" localSheetId="25">'Game 9 Card'!$A$1:$J$51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8" i="1" l="1"/>
  <c r="L19" i="1"/>
  <c r="L20" i="1"/>
  <c r="L21" i="1"/>
  <c r="L22" i="1"/>
  <c r="L23" i="1"/>
  <c r="L24" i="1"/>
  <c r="L25" i="1"/>
  <c r="L26" i="1"/>
  <c r="L27" i="1"/>
  <c r="L28" i="1"/>
  <c r="L29" i="1"/>
  <c r="L30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K16" i="18"/>
  <c r="J50" i="33"/>
  <c r="H50" i="33"/>
  <c r="G50" i="33"/>
  <c r="F50" i="33"/>
  <c r="E50" i="33"/>
  <c r="D50" i="33"/>
  <c r="C50" i="33"/>
  <c r="B50" i="33"/>
  <c r="J49" i="33"/>
  <c r="H49" i="33"/>
  <c r="G49" i="33"/>
  <c r="F49" i="33"/>
  <c r="E49" i="33"/>
  <c r="D49" i="33"/>
  <c r="C49" i="33"/>
  <c r="B49" i="33"/>
  <c r="J48" i="33"/>
  <c r="H48" i="33"/>
  <c r="G48" i="33"/>
  <c r="F48" i="33"/>
  <c r="E48" i="33"/>
  <c r="D48" i="33"/>
  <c r="C48" i="33"/>
  <c r="B48" i="33"/>
  <c r="J47" i="33"/>
  <c r="H47" i="33"/>
  <c r="G47" i="33"/>
  <c r="F47" i="33"/>
  <c r="E47" i="33"/>
  <c r="D47" i="33"/>
  <c r="C47" i="33"/>
  <c r="B47" i="33"/>
  <c r="J46" i="33"/>
  <c r="H46" i="33"/>
  <c r="G46" i="33"/>
  <c r="F46" i="33"/>
  <c r="E46" i="33"/>
  <c r="D46" i="33"/>
  <c r="C46" i="33"/>
  <c r="B46" i="33"/>
  <c r="J45" i="33"/>
  <c r="H45" i="33"/>
  <c r="G45" i="33"/>
  <c r="F45" i="33"/>
  <c r="E45" i="33"/>
  <c r="D45" i="33"/>
  <c r="C45" i="33"/>
  <c r="B45" i="33"/>
  <c r="J44" i="33"/>
  <c r="H44" i="33"/>
  <c r="G44" i="33"/>
  <c r="F44" i="33"/>
  <c r="E44" i="33"/>
  <c r="D44" i="33"/>
  <c r="C44" i="33"/>
  <c r="B44" i="33"/>
  <c r="J43" i="33"/>
  <c r="H43" i="33"/>
  <c r="G43" i="33"/>
  <c r="F43" i="33"/>
  <c r="E43" i="33"/>
  <c r="D43" i="33"/>
  <c r="C43" i="33"/>
  <c r="B43" i="33"/>
  <c r="J42" i="33"/>
  <c r="H42" i="33"/>
  <c r="G42" i="33"/>
  <c r="F42" i="33"/>
  <c r="E42" i="33"/>
  <c r="D42" i="33"/>
  <c r="C42" i="33"/>
  <c r="B42" i="33"/>
  <c r="J41" i="33"/>
  <c r="H41" i="33"/>
  <c r="G41" i="33"/>
  <c r="F41" i="33"/>
  <c r="E41" i="33"/>
  <c r="D41" i="33"/>
  <c r="C41" i="33"/>
  <c r="B41" i="33"/>
  <c r="J40" i="33"/>
  <c r="H40" i="33"/>
  <c r="G40" i="33"/>
  <c r="F40" i="33"/>
  <c r="E40" i="33"/>
  <c r="D40" i="33"/>
  <c r="C40" i="33"/>
  <c r="B40" i="33"/>
  <c r="J39" i="33"/>
  <c r="H39" i="33"/>
  <c r="G39" i="33"/>
  <c r="F39" i="33"/>
  <c r="E39" i="33"/>
  <c r="D39" i="33"/>
  <c r="C39" i="33"/>
  <c r="B39" i="33"/>
  <c r="J38" i="33"/>
  <c r="H38" i="33"/>
  <c r="G38" i="33"/>
  <c r="F38" i="33"/>
  <c r="E38" i="33"/>
  <c r="D38" i="33"/>
  <c r="C38" i="33"/>
  <c r="B38" i="33"/>
  <c r="J33" i="33"/>
  <c r="H33" i="33"/>
  <c r="G33" i="33"/>
  <c r="F33" i="33"/>
  <c r="E33" i="33"/>
  <c r="D33" i="33"/>
  <c r="C33" i="33"/>
  <c r="B33" i="33"/>
  <c r="J32" i="33"/>
  <c r="H32" i="33"/>
  <c r="G32" i="33"/>
  <c r="F32" i="33"/>
  <c r="E32" i="33"/>
  <c r="D32" i="33"/>
  <c r="C32" i="33"/>
  <c r="B32" i="33"/>
  <c r="J31" i="33"/>
  <c r="H31" i="33"/>
  <c r="G31" i="33"/>
  <c r="F31" i="33"/>
  <c r="E31" i="33"/>
  <c r="D31" i="33"/>
  <c r="C31" i="33"/>
  <c r="B31" i="33"/>
  <c r="J30" i="33"/>
  <c r="H30" i="33"/>
  <c r="G30" i="33"/>
  <c r="F30" i="33"/>
  <c r="E30" i="33"/>
  <c r="D30" i="33"/>
  <c r="C30" i="33"/>
  <c r="B30" i="33"/>
  <c r="J29" i="33"/>
  <c r="H29" i="33"/>
  <c r="G29" i="33"/>
  <c r="F29" i="33"/>
  <c r="E29" i="33"/>
  <c r="D29" i="33"/>
  <c r="C29" i="33"/>
  <c r="B29" i="33"/>
  <c r="J28" i="33"/>
  <c r="H28" i="33"/>
  <c r="G28" i="33"/>
  <c r="F28" i="33"/>
  <c r="E28" i="33"/>
  <c r="D28" i="33"/>
  <c r="C28" i="33"/>
  <c r="B28" i="33"/>
  <c r="J27" i="33"/>
  <c r="H27" i="33"/>
  <c r="G27" i="33"/>
  <c r="F27" i="33"/>
  <c r="E27" i="33"/>
  <c r="D27" i="33"/>
  <c r="C27" i="33"/>
  <c r="B27" i="33"/>
  <c r="J26" i="33"/>
  <c r="H26" i="33"/>
  <c r="G26" i="33"/>
  <c r="F26" i="33"/>
  <c r="E26" i="33"/>
  <c r="D26" i="33"/>
  <c r="C26" i="33"/>
  <c r="B26" i="33"/>
  <c r="J25" i="33"/>
  <c r="H25" i="33"/>
  <c r="G25" i="33"/>
  <c r="F25" i="33"/>
  <c r="E25" i="33"/>
  <c r="D25" i="33"/>
  <c r="C25" i="33"/>
  <c r="B25" i="33"/>
  <c r="J24" i="33"/>
  <c r="H24" i="33"/>
  <c r="G24" i="33"/>
  <c r="F24" i="33"/>
  <c r="E24" i="33"/>
  <c r="D24" i="33"/>
  <c r="C24" i="33"/>
  <c r="B24" i="33"/>
  <c r="J23" i="33"/>
  <c r="H23" i="33"/>
  <c r="G23" i="33"/>
  <c r="F23" i="33"/>
  <c r="E23" i="33"/>
  <c r="D23" i="33"/>
  <c r="C23" i="33"/>
  <c r="B23" i="33"/>
  <c r="J22" i="33"/>
  <c r="H22" i="33"/>
  <c r="G22" i="33"/>
  <c r="F22" i="33"/>
  <c r="E22" i="33"/>
  <c r="D22" i="33"/>
  <c r="C22" i="33"/>
  <c r="B22" i="33"/>
  <c r="J21" i="33"/>
  <c r="H21" i="33"/>
  <c r="G21" i="33"/>
  <c r="F21" i="33"/>
  <c r="E21" i="33"/>
  <c r="D21" i="33"/>
  <c r="C21" i="33"/>
  <c r="B21" i="33"/>
  <c r="K16" i="33"/>
  <c r="J16" i="33"/>
  <c r="H16" i="33"/>
  <c r="G16" i="33"/>
  <c r="F16" i="33"/>
  <c r="E16" i="33"/>
  <c r="D16" i="33"/>
  <c r="C16" i="33"/>
  <c r="B16" i="33"/>
  <c r="K15" i="33"/>
  <c r="J15" i="33"/>
  <c r="H15" i="33"/>
  <c r="G15" i="33"/>
  <c r="F15" i="33"/>
  <c r="E15" i="33"/>
  <c r="D15" i="33"/>
  <c r="C15" i="33"/>
  <c r="B15" i="33"/>
  <c r="K14" i="33"/>
  <c r="J14" i="33"/>
  <c r="H14" i="33"/>
  <c r="G14" i="33"/>
  <c r="F14" i="33"/>
  <c r="E14" i="33"/>
  <c r="D14" i="33"/>
  <c r="C14" i="33"/>
  <c r="B14" i="33"/>
  <c r="K13" i="33"/>
  <c r="J13" i="33"/>
  <c r="H13" i="33"/>
  <c r="G13" i="33"/>
  <c r="F13" i="33"/>
  <c r="E13" i="33"/>
  <c r="D13" i="33"/>
  <c r="C13" i="33"/>
  <c r="B13" i="33"/>
  <c r="K12" i="33"/>
  <c r="J12" i="33"/>
  <c r="H12" i="33"/>
  <c r="G12" i="33"/>
  <c r="F12" i="33"/>
  <c r="E12" i="33"/>
  <c r="D12" i="33"/>
  <c r="C12" i="33"/>
  <c r="B12" i="33"/>
  <c r="K11" i="33"/>
  <c r="J11" i="33"/>
  <c r="H11" i="33"/>
  <c r="G11" i="33"/>
  <c r="F11" i="33"/>
  <c r="E11" i="33"/>
  <c r="D11" i="33"/>
  <c r="C11" i="33"/>
  <c r="B11" i="33"/>
  <c r="K10" i="33"/>
  <c r="J10" i="33"/>
  <c r="H10" i="33"/>
  <c r="G10" i="33"/>
  <c r="F10" i="33"/>
  <c r="E10" i="33"/>
  <c r="D10" i="33"/>
  <c r="C10" i="33"/>
  <c r="B10" i="33"/>
  <c r="K9" i="33"/>
  <c r="J9" i="33"/>
  <c r="H9" i="33"/>
  <c r="G9" i="33"/>
  <c r="F9" i="33"/>
  <c r="E9" i="33"/>
  <c r="D9" i="33"/>
  <c r="C9" i="33"/>
  <c r="B9" i="33"/>
  <c r="K8" i="33"/>
  <c r="J8" i="33"/>
  <c r="H8" i="33"/>
  <c r="G8" i="33"/>
  <c r="F8" i="33"/>
  <c r="E8" i="33"/>
  <c r="D8" i="33"/>
  <c r="C8" i="33"/>
  <c r="B8" i="33"/>
  <c r="K7" i="33"/>
  <c r="J7" i="33"/>
  <c r="H7" i="33"/>
  <c r="G7" i="33"/>
  <c r="F7" i="33"/>
  <c r="E7" i="33"/>
  <c r="D7" i="33"/>
  <c r="C7" i="33"/>
  <c r="B7" i="33"/>
  <c r="K6" i="33"/>
  <c r="J6" i="33"/>
  <c r="H6" i="33"/>
  <c r="G6" i="33"/>
  <c r="F6" i="33"/>
  <c r="E6" i="33"/>
  <c r="D6" i="33"/>
  <c r="C6" i="33"/>
  <c r="B6" i="33"/>
  <c r="K5" i="33"/>
  <c r="J5" i="33"/>
  <c r="H5" i="33"/>
  <c r="G5" i="33"/>
  <c r="F5" i="33"/>
  <c r="E5" i="33"/>
  <c r="D5" i="33"/>
  <c r="C5" i="33"/>
  <c r="B5" i="33"/>
  <c r="J4" i="33"/>
  <c r="H4" i="33"/>
  <c r="G4" i="33"/>
  <c r="F4" i="33"/>
  <c r="E4" i="33"/>
  <c r="D4" i="33"/>
  <c r="C4" i="33"/>
  <c r="B4" i="33"/>
  <c r="J50" i="32"/>
  <c r="H50" i="32"/>
  <c r="G50" i="32"/>
  <c r="F50" i="32"/>
  <c r="E50" i="32"/>
  <c r="D50" i="32"/>
  <c r="C50" i="32"/>
  <c r="B50" i="32"/>
  <c r="J49" i="32"/>
  <c r="H49" i="32"/>
  <c r="G49" i="32"/>
  <c r="F49" i="32"/>
  <c r="E49" i="32"/>
  <c r="D49" i="32"/>
  <c r="C49" i="32"/>
  <c r="B49" i="32"/>
  <c r="J48" i="32"/>
  <c r="H48" i="32"/>
  <c r="G48" i="32"/>
  <c r="F48" i="32"/>
  <c r="E48" i="32"/>
  <c r="D48" i="32"/>
  <c r="C48" i="32"/>
  <c r="B48" i="32"/>
  <c r="J47" i="32"/>
  <c r="H47" i="32"/>
  <c r="G47" i="32"/>
  <c r="F47" i="32"/>
  <c r="E47" i="32"/>
  <c r="D47" i="32"/>
  <c r="C47" i="32"/>
  <c r="B47" i="32"/>
  <c r="J46" i="32"/>
  <c r="H46" i="32"/>
  <c r="G46" i="32"/>
  <c r="F46" i="32"/>
  <c r="E46" i="32"/>
  <c r="D46" i="32"/>
  <c r="C46" i="32"/>
  <c r="B46" i="32"/>
  <c r="J45" i="32"/>
  <c r="H45" i="32"/>
  <c r="G45" i="32"/>
  <c r="F45" i="32"/>
  <c r="E45" i="32"/>
  <c r="D45" i="32"/>
  <c r="C45" i="32"/>
  <c r="B45" i="32"/>
  <c r="J44" i="32"/>
  <c r="H44" i="32"/>
  <c r="G44" i="32"/>
  <c r="F44" i="32"/>
  <c r="E44" i="32"/>
  <c r="D44" i="32"/>
  <c r="C44" i="32"/>
  <c r="B44" i="32"/>
  <c r="J43" i="32"/>
  <c r="H43" i="32"/>
  <c r="G43" i="32"/>
  <c r="F43" i="32"/>
  <c r="E43" i="32"/>
  <c r="D43" i="32"/>
  <c r="C43" i="32"/>
  <c r="B43" i="32"/>
  <c r="J42" i="32"/>
  <c r="H42" i="32"/>
  <c r="G42" i="32"/>
  <c r="F42" i="32"/>
  <c r="E42" i="32"/>
  <c r="D42" i="32"/>
  <c r="C42" i="32"/>
  <c r="B42" i="32"/>
  <c r="J41" i="32"/>
  <c r="H41" i="32"/>
  <c r="G41" i="32"/>
  <c r="F41" i="32"/>
  <c r="E41" i="32"/>
  <c r="D41" i="32"/>
  <c r="C41" i="32"/>
  <c r="B41" i="32"/>
  <c r="J40" i="32"/>
  <c r="H40" i="32"/>
  <c r="G40" i="32"/>
  <c r="F40" i="32"/>
  <c r="E40" i="32"/>
  <c r="D40" i="32"/>
  <c r="C40" i="32"/>
  <c r="B40" i="32"/>
  <c r="J39" i="32"/>
  <c r="H39" i="32"/>
  <c r="G39" i="32"/>
  <c r="F39" i="32"/>
  <c r="E39" i="32"/>
  <c r="D39" i="32"/>
  <c r="C39" i="32"/>
  <c r="B39" i="32"/>
  <c r="J38" i="32"/>
  <c r="H38" i="32"/>
  <c r="G38" i="32"/>
  <c r="F38" i="32"/>
  <c r="E38" i="32"/>
  <c r="D38" i="32"/>
  <c r="C38" i="32"/>
  <c r="B38" i="32"/>
  <c r="J33" i="32"/>
  <c r="H33" i="32"/>
  <c r="G33" i="32"/>
  <c r="F33" i="32"/>
  <c r="E33" i="32"/>
  <c r="D33" i="32"/>
  <c r="C33" i="32"/>
  <c r="B33" i="32"/>
  <c r="J32" i="32"/>
  <c r="H32" i="32"/>
  <c r="G32" i="32"/>
  <c r="F32" i="32"/>
  <c r="E32" i="32"/>
  <c r="D32" i="32"/>
  <c r="C32" i="32"/>
  <c r="B32" i="32"/>
  <c r="J31" i="32"/>
  <c r="H31" i="32"/>
  <c r="G31" i="32"/>
  <c r="F31" i="32"/>
  <c r="E31" i="32"/>
  <c r="D31" i="32"/>
  <c r="C31" i="32"/>
  <c r="B31" i="32"/>
  <c r="J30" i="32"/>
  <c r="H30" i="32"/>
  <c r="G30" i="32"/>
  <c r="F30" i="32"/>
  <c r="E30" i="32"/>
  <c r="D30" i="32"/>
  <c r="C30" i="32"/>
  <c r="B30" i="32"/>
  <c r="J29" i="32"/>
  <c r="H29" i="32"/>
  <c r="G29" i="32"/>
  <c r="F29" i="32"/>
  <c r="E29" i="32"/>
  <c r="D29" i="32"/>
  <c r="C29" i="32"/>
  <c r="B29" i="32"/>
  <c r="J28" i="32"/>
  <c r="H28" i="32"/>
  <c r="G28" i="32"/>
  <c r="F28" i="32"/>
  <c r="E28" i="32"/>
  <c r="D28" i="32"/>
  <c r="C28" i="32"/>
  <c r="B28" i="32"/>
  <c r="J27" i="32"/>
  <c r="H27" i="32"/>
  <c r="G27" i="32"/>
  <c r="F27" i="32"/>
  <c r="E27" i="32"/>
  <c r="D27" i="32"/>
  <c r="C27" i="32"/>
  <c r="B27" i="32"/>
  <c r="J26" i="32"/>
  <c r="H26" i="32"/>
  <c r="G26" i="32"/>
  <c r="F26" i="32"/>
  <c r="E26" i="32"/>
  <c r="D26" i="32"/>
  <c r="C26" i="32"/>
  <c r="B26" i="32"/>
  <c r="J25" i="32"/>
  <c r="H25" i="32"/>
  <c r="G25" i="32"/>
  <c r="F25" i="32"/>
  <c r="E25" i="32"/>
  <c r="D25" i="32"/>
  <c r="C25" i="32"/>
  <c r="B25" i="32"/>
  <c r="J24" i="32"/>
  <c r="H24" i="32"/>
  <c r="G24" i="32"/>
  <c r="F24" i="32"/>
  <c r="E24" i="32"/>
  <c r="D24" i="32"/>
  <c r="C24" i="32"/>
  <c r="B24" i="32"/>
  <c r="J23" i="32"/>
  <c r="H23" i="32"/>
  <c r="G23" i="32"/>
  <c r="F23" i="32"/>
  <c r="E23" i="32"/>
  <c r="D23" i="32"/>
  <c r="C23" i="32"/>
  <c r="B23" i="32"/>
  <c r="J22" i="32"/>
  <c r="H22" i="32"/>
  <c r="G22" i="32"/>
  <c r="F22" i="32"/>
  <c r="E22" i="32"/>
  <c r="D22" i="32"/>
  <c r="C22" i="32"/>
  <c r="B22" i="32"/>
  <c r="J21" i="32"/>
  <c r="H21" i="32"/>
  <c r="G21" i="32"/>
  <c r="F21" i="32"/>
  <c r="E21" i="32"/>
  <c r="D21" i="32"/>
  <c r="C21" i="32"/>
  <c r="B21" i="32"/>
  <c r="K16" i="32"/>
  <c r="J16" i="32"/>
  <c r="H16" i="32"/>
  <c r="G16" i="32"/>
  <c r="F16" i="32"/>
  <c r="E16" i="32"/>
  <c r="D16" i="32"/>
  <c r="C16" i="32"/>
  <c r="B16" i="32"/>
  <c r="K15" i="32"/>
  <c r="J15" i="32"/>
  <c r="H15" i="32"/>
  <c r="G15" i="32"/>
  <c r="F15" i="32"/>
  <c r="E15" i="32"/>
  <c r="D15" i="32"/>
  <c r="C15" i="32"/>
  <c r="B15" i="32"/>
  <c r="K14" i="32"/>
  <c r="J14" i="32"/>
  <c r="H14" i="32"/>
  <c r="G14" i="32"/>
  <c r="F14" i="32"/>
  <c r="E14" i="32"/>
  <c r="D14" i="32"/>
  <c r="C14" i="32"/>
  <c r="B14" i="32"/>
  <c r="K13" i="32"/>
  <c r="J13" i="32"/>
  <c r="H13" i="32"/>
  <c r="G13" i="32"/>
  <c r="F13" i="32"/>
  <c r="E13" i="32"/>
  <c r="D13" i="32"/>
  <c r="C13" i="32"/>
  <c r="B13" i="32"/>
  <c r="K12" i="32"/>
  <c r="J12" i="32"/>
  <c r="H12" i="32"/>
  <c r="G12" i="32"/>
  <c r="F12" i="32"/>
  <c r="E12" i="32"/>
  <c r="D12" i="32"/>
  <c r="C12" i="32"/>
  <c r="B12" i="32"/>
  <c r="K11" i="32"/>
  <c r="J11" i="32"/>
  <c r="H11" i="32"/>
  <c r="G11" i="32"/>
  <c r="F11" i="32"/>
  <c r="E11" i="32"/>
  <c r="D11" i="32"/>
  <c r="C11" i="32"/>
  <c r="B11" i="32"/>
  <c r="K10" i="32"/>
  <c r="J10" i="32"/>
  <c r="H10" i="32"/>
  <c r="G10" i="32"/>
  <c r="F10" i="32"/>
  <c r="E10" i="32"/>
  <c r="D10" i="32"/>
  <c r="C10" i="32"/>
  <c r="B10" i="32"/>
  <c r="K9" i="32"/>
  <c r="J9" i="32"/>
  <c r="H9" i="32"/>
  <c r="G9" i="32"/>
  <c r="F9" i="32"/>
  <c r="E9" i="32"/>
  <c r="D9" i="32"/>
  <c r="C9" i="32"/>
  <c r="B9" i="32"/>
  <c r="K8" i="32"/>
  <c r="J8" i="32"/>
  <c r="H8" i="32"/>
  <c r="G8" i="32"/>
  <c r="F8" i="32"/>
  <c r="E8" i="32"/>
  <c r="D8" i="32"/>
  <c r="C8" i="32"/>
  <c r="B8" i="32"/>
  <c r="K7" i="32"/>
  <c r="J7" i="32"/>
  <c r="H7" i="32"/>
  <c r="G7" i="32"/>
  <c r="F7" i="32"/>
  <c r="E7" i="32"/>
  <c r="D7" i="32"/>
  <c r="C7" i="32"/>
  <c r="B7" i="32"/>
  <c r="K6" i="32"/>
  <c r="J6" i="32"/>
  <c r="H6" i="32"/>
  <c r="G6" i="32"/>
  <c r="F6" i="32"/>
  <c r="E6" i="32"/>
  <c r="D6" i="32"/>
  <c r="C6" i="32"/>
  <c r="B6" i="32"/>
  <c r="K5" i="32"/>
  <c r="J5" i="32"/>
  <c r="H5" i="32"/>
  <c r="G5" i="32"/>
  <c r="F5" i="32"/>
  <c r="E5" i="32"/>
  <c r="D5" i="32"/>
  <c r="C5" i="32"/>
  <c r="B5" i="32"/>
  <c r="J4" i="32"/>
  <c r="H4" i="32"/>
  <c r="G4" i="32"/>
  <c r="F4" i="32"/>
  <c r="E4" i="32"/>
  <c r="D4" i="32"/>
  <c r="C4" i="32"/>
  <c r="B4" i="32"/>
  <c r="J50" i="31"/>
  <c r="H50" i="31"/>
  <c r="G50" i="31"/>
  <c r="F50" i="31"/>
  <c r="E50" i="31"/>
  <c r="D50" i="31"/>
  <c r="C50" i="31"/>
  <c r="B50" i="31"/>
  <c r="J49" i="31"/>
  <c r="H49" i="31"/>
  <c r="G49" i="31"/>
  <c r="F49" i="31"/>
  <c r="E49" i="31"/>
  <c r="D49" i="31"/>
  <c r="C49" i="31"/>
  <c r="B49" i="31"/>
  <c r="J48" i="31"/>
  <c r="H48" i="31"/>
  <c r="G48" i="31"/>
  <c r="F48" i="31"/>
  <c r="E48" i="31"/>
  <c r="D48" i="31"/>
  <c r="C48" i="31"/>
  <c r="B48" i="31"/>
  <c r="J47" i="31"/>
  <c r="H47" i="31"/>
  <c r="G47" i="31"/>
  <c r="F47" i="31"/>
  <c r="E47" i="31"/>
  <c r="D47" i="31"/>
  <c r="C47" i="31"/>
  <c r="B47" i="31"/>
  <c r="J46" i="31"/>
  <c r="H46" i="31"/>
  <c r="G46" i="31"/>
  <c r="F46" i="31"/>
  <c r="E46" i="31"/>
  <c r="D46" i="31"/>
  <c r="C46" i="31"/>
  <c r="B46" i="31"/>
  <c r="J45" i="31"/>
  <c r="H45" i="31"/>
  <c r="G45" i="31"/>
  <c r="F45" i="31"/>
  <c r="E45" i="31"/>
  <c r="D45" i="31"/>
  <c r="C45" i="31"/>
  <c r="B45" i="31"/>
  <c r="J44" i="31"/>
  <c r="H44" i="31"/>
  <c r="G44" i="31"/>
  <c r="F44" i="31"/>
  <c r="E44" i="31"/>
  <c r="D44" i="31"/>
  <c r="C44" i="31"/>
  <c r="B44" i="31"/>
  <c r="J43" i="31"/>
  <c r="H43" i="31"/>
  <c r="G43" i="31"/>
  <c r="F43" i="31"/>
  <c r="E43" i="31"/>
  <c r="D43" i="31"/>
  <c r="C43" i="31"/>
  <c r="B43" i="31"/>
  <c r="J42" i="31"/>
  <c r="H42" i="31"/>
  <c r="G42" i="31"/>
  <c r="F42" i="31"/>
  <c r="E42" i="31"/>
  <c r="D42" i="31"/>
  <c r="C42" i="31"/>
  <c r="B42" i="31"/>
  <c r="J41" i="31"/>
  <c r="H41" i="31"/>
  <c r="G41" i="31"/>
  <c r="F41" i="31"/>
  <c r="E41" i="31"/>
  <c r="D41" i="31"/>
  <c r="C41" i="31"/>
  <c r="B41" i="31"/>
  <c r="J40" i="31"/>
  <c r="H40" i="31"/>
  <c r="G40" i="31"/>
  <c r="F40" i="31"/>
  <c r="E40" i="31"/>
  <c r="D40" i="31"/>
  <c r="C40" i="31"/>
  <c r="B40" i="31"/>
  <c r="J39" i="31"/>
  <c r="H39" i="31"/>
  <c r="G39" i="31"/>
  <c r="F39" i="31"/>
  <c r="E39" i="31"/>
  <c r="D39" i="31"/>
  <c r="C39" i="31"/>
  <c r="B39" i="31"/>
  <c r="J38" i="31"/>
  <c r="H38" i="31"/>
  <c r="G38" i="31"/>
  <c r="F38" i="31"/>
  <c r="E38" i="31"/>
  <c r="D38" i="31"/>
  <c r="C38" i="31"/>
  <c r="B38" i="31"/>
  <c r="J33" i="31"/>
  <c r="H33" i="31"/>
  <c r="G33" i="31"/>
  <c r="F33" i="31"/>
  <c r="E33" i="31"/>
  <c r="D33" i="31"/>
  <c r="C33" i="31"/>
  <c r="B33" i="31"/>
  <c r="J32" i="31"/>
  <c r="H32" i="31"/>
  <c r="G32" i="31"/>
  <c r="F32" i="31"/>
  <c r="E32" i="31"/>
  <c r="D32" i="31"/>
  <c r="C32" i="31"/>
  <c r="B32" i="31"/>
  <c r="J31" i="31"/>
  <c r="H31" i="31"/>
  <c r="G31" i="31"/>
  <c r="F31" i="31"/>
  <c r="E31" i="31"/>
  <c r="D31" i="31"/>
  <c r="C31" i="31"/>
  <c r="B31" i="31"/>
  <c r="J30" i="31"/>
  <c r="H30" i="31"/>
  <c r="G30" i="31"/>
  <c r="F30" i="31"/>
  <c r="E30" i="31"/>
  <c r="D30" i="31"/>
  <c r="C30" i="31"/>
  <c r="B30" i="31"/>
  <c r="J29" i="31"/>
  <c r="H29" i="31"/>
  <c r="G29" i="31"/>
  <c r="F29" i="31"/>
  <c r="E29" i="31"/>
  <c r="D29" i="31"/>
  <c r="C29" i="31"/>
  <c r="B29" i="31"/>
  <c r="J28" i="31"/>
  <c r="H28" i="31"/>
  <c r="G28" i="31"/>
  <c r="F28" i="31"/>
  <c r="E28" i="31"/>
  <c r="D28" i="31"/>
  <c r="C28" i="31"/>
  <c r="B28" i="31"/>
  <c r="J27" i="31"/>
  <c r="H27" i="31"/>
  <c r="G27" i="31"/>
  <c r="F27" i="31"/>
  <c r="E27" i="31"/>
  <c r="D27" i="31"/>
  <c r="C27" i="31"/>
  <c r="B27" i="31"/>
  <c r="J26" i="31"/>
  <c r="H26" i="31"/>
  <c r="G26" i="31"/>
  <c r="F26" i="31"/>
  <c r="E26" i="31"/>
  <c r="D26" i="31"/>
  <c r="C26" i="31"/>
  <c r="B26" i="31"/>
  <c r="J25" i="31"/>
  <c r="H25" i="31"/>
  <c r="G25" i="31"/>
  <c r="F25" i="31"/>
  <c r="E25" i="31"/>
  <c r="D25" i="31"/>
  <c r="C25" i="31"/>
  <c r="B25" i="31"/>
  <c r="J24" i="31"/>
  <c r="H24" i="31"/>
  <c r="G24" i="31"/>
  <c r="F24" i="31"/>
  <c r="E24" i="31"/>
  <c r="D24" i="31"/>
  <c r="C24" i="31"/>
  <c r="B24" i="31"/>
  <c r="J23" i="31"/>
  <c r="H23" i="31"/>
  <c r="G23" i="31"/>
  <c r="F23" i="31"/>
  <c r="E23" i="31"/>
  <c r="D23" i="31"/>
  <c r="C23" i="31"/>
  <c r="B23" i="31"/>
  <c r="J22" i="31"/>
  <c r="H22" i="31"/>
  <c r="G22" i="31"/>
  <c r="F22" i="31"/>
  <c r="E22" i="31"/>
  <c r="D22" i="31"/>
  <c r="C22" i="31"/>
  <c r="B22" i="31"/>
  <c r="J21" i="31"/>
  <c r="H21" i="31"/>
  <c r="G21" i="31"/>
  <c r="F21" i="31"/>
  <c r="E21" i="31"/>
  <c r="D21" i="31"/>
  <c r="C21" i="31"/>
  <c r="B21" i="31"/>
  <c r="K16" i="31"/>
  <c r="J16" i="31"/>
  <c r="H16" i="31"/>
  <c r="G16" i="31"/>
  <c r="F16" i="31"/>
  <c r="E16" i="31"/>
  <c r="D16" i="31"/>
  <c r="C16" i="31"/>
  <c r="B16" i="31"/>
  <c r="K15" i="31"/>
  <c r="J15" i="31"/>
  <c r="H15" i="31"/>
  <c r="G15" i="31"/>
  <c r="F15" i="31"/>
  <c r="E15" i="31"/>
  <c r="D15" i="31"/>
  <c r="C15" i="31"/>
  <c r="B15" i="31"/>
  <c r="K14" i="31"/>
  <c r="J14" i="31"/>
  <c r="H14" i="31"/>
  <c r="G14" i="31"/>
  <c r="F14" i="31"/>
  <c r="E14" i="31"/>
  <c r="D14" i="31"/>
  <c r="C14" i="31"/>
  <c r="B14" i="31"/>
  <c r="K13" i="31"/>
  <c r="J13" i="31"/>
  <c r="H13" i="31"/>
  <c r="G13" i="31"/>
  <c r="F13" i="31"/>
  <c r="E13" i="31"/>
  <c r="D13" i="31"/>
  <c r="C13" i="31"/>
  <c r="B13" i="31"/>
  <c r="K12" i="31"/>
  <c r="J12" i="31"/>
  <c r="H12" i="31"/>
  <c r="G12" i="31"/>
  <c r="F12" i="31"/>
  <c r="E12" i="31"/>
  <c r="D12" i="31"/>
  <c r="C12" i="31"/>
  <c r="B12" i="31"/>
  <c r="K11" i="31"/>
  <c r="J11" i="31"/>
  <c r="H11" i="31"/>
  <c r="G11" i="31"/>
  <c r="F11" i="31"/>
  <c r="E11" i="31"/>
  <c r="D11" i="31"/>
  <c r="C11" i="31"/>
  <c r="B11" i="31"/>
  <c r="K10" i="31"/>
  <c r="J10" i="31"/>
  <c r="H10" i="31"/>
  <c r="G10" i="31"/>
  <c r="F10" i="31"/>
  <c r="E10" i="31"/>
  <c r="D10" i="31"/>
  <c r="C10" i="31"/>
  <c r="B10" i="31"/>
  <c r="K9" i="31"/>
  <c r="J9" i="31"/>
  <c r="H9" i="31"/>
  <c r="G9" i="31"/>
  <c r="F9" i="31"/>
  <c r="E9" i="31"/>
  <c r="D9" i="31"/>
  <c r="C9" i="31"/>
  <c r="B9" i="31"/>
  <c r="K8" i="31"/>
  <c r="J8" i="31"/>
  <c r="H8" i="31"/>
  <c r="G8" i="31"/>
  <c r="F8" i="31"/>
  <c r="E8" i="31"/>
  <c r="D8" i="31"/>
  <c r="C8" i="31"/>
  <c r="B8" i="31"/>
  <c r="K7" i="31"/>
  <c r="J7" i="31"/>
  <c r="H7" i="31"/>
  <c r="G7" i="31"/>
  <c r="F7" i="31"/>
  <c r="E7" i="31"/>
  <c r="D7" i="31"/>
  <c r="C7" i="31"/>
  <c r="B7" i="31"/>
  <c r="K6" i="31"/>
  <c r="J6" i="31"/>
  <c r="H6" i="31"/>
  <c r="G6" i="31"/>
  <c r="F6" i="31"/>
  <c r="E6" i="31"/>
  <c r="D6" i="31"/>
  <c r="C6" i="31"/>
  <c r="B6" i="31"/>
  <c r="K5" i="31"/>
  <c r="J5" i="31"/>
  <c r="H5" i="31"/>
  <c r="G5" i="31"/>
  <c r="F5" i="31"/>
  <c r="E5" i="31"/>
  <c r="D5" i="31"/>
  <c r="C5" i="31"/>
  <c r="B5" i="31"/>
  <c r="J4" i="31"/>
  <c r="H4" i="31"/>
  <c r="G4" i="31"/>
  <c r="F4" i="31"/>
  <c r="E4" i="31"/>
  <c r="D4" i="31"/>
  <c r="C4" i="31"/>
  <c r="B4" i="31"/>
  <c r="J50" i="30"/>
  <c r="H50" i="30"/>
  <c r="G50" i="30"/>
  <c r="F50" i="30"/>
  <c r="E50" i="30"/>
  <c r="D50" i="30"/>
  <c r="C50" i="30"/>
  <c r="B50" i="30"/>
  <c r="J49" i="30"/>
  <c r="H49" i="30"/>
  <c r="G49" i="30"/>
  <c r="F49" i="30"/>
  <c r="E49" i="30"/>
  <c r="D49" i="30"/>
  <c r="C49" i="30"/>
  <c r="B49" i="30"/>
  <c r="J48" i="30"/>
  <c r="H48" i="30"/>
  <c r="G48" i="30"/>
  <c r="F48" i="30"/>
  <c r="E48" i="30"/>
  <c r="D48" i="30"/>
  <c r="C48" i="30"/>
  <c r="B48" i="30"/>
  <c r="J47" i="30"/>
  <c r="H47" i="30"/>
  <c r="G47" i="30"/>
  <c r="F47" i="30"/>
  <c r="E47" i="30"/>
  <c r="D47" i="30"/>
  <c r="C47" i="30"/>
  <c r="B47" i="30"/>
  <c r="J46" i="30"/>
  <c r="H46" i="30"/>
  <c r="G46" i="30"/>
  <c r="F46" i="30"/>
  <c r="E46" i="30"/>
  <c r="D46" i="30"/>
  <c r="C46" i="30"/>
  <c r="B46" i="30"/>
  <c r="J45" i="30"/>
  <c r="H45" i="30"/>
  <c r="G45" i="30"/>
  <c r="F45" i="30"/>
  <c r="E45" i="30"/>
  <c r="D45" i="30"/>
  <c r="C45" i="30"/>
  <c r="B45" i="30"/>
  <c r="J44" i="30"/>
  <c r="H44" i="30"/>
  <c r="G44" i="30"/>
  <c r="F44" i="30"/>
  <c r="E44" i="30"/>
  <c r="D44" i="30"/>
  <c r="C44" i="30"/>
  <c r="B44" i="30"/>
  <c r="J43" i="30"/>
  <c r="H43" i="30"/>
  <c r="G43" i="30"/>
  <c r="F43" i="30"/>
  <c r="E43" i="30"/>
  <c r="D43" i="30"/>
  <c r="C43" i="30"/>
  <c r="B43" i="30"/>
  <c r="J42" i="30"/>
  <c r="H42" i="30"/>
  <c r="G42" i="30"/>
  <c r="F42" i="30"/>
  <c r="E42" i="30"/>
  <c r="D42" i="30"/>
  <c r="C42" i="30"/>
  <c r="B42" i="30"/>
  <c r="J41" i="30"/>
  <c r="H41" i="30"/>
  <c r="G41" i="30"/>
  <c r="F41" i="30"/>
  <c r="E41" i="30"/>
  <c r="D41" i="30"/>
  <c r="C41" i="30"/>
  <c r="B41" i="30"/>
  <c r="J40" i="30"/>
  <c r="H40" i="30"/>
  <c r="G40" i="30"/>
  <c r="F40" i="30"/>
  <c r="E40" i="30"/>
  <c r="D40" i="30"/>
  <c r="C40" i="30"/>
  <c r="B40" i="30"/>
  <c r="J39" i="30"/>
  <c r="H39" i="30"/>
  <c r="G39" i="30"/>
  <c r="F39" i="30"/>
  <c r="E39" i="30"/>
  <c r="D39" i="30"/>
  <c r="C39" i="30"/>
  <c r="B39" i="30"/>
  <c r="J38" i="30"/>
  <c r="H38" i="30"/>
  <c r="G38" i="30"/>
  <c r="F38" i="30"/>
  <c r="E38" i="30"/>
  <c r="D38" i="30"/>
  <c r="C38" i="30"/>
  <c r="B38" i="30"/>
  <c r="J33" i="30"/>
  <c r="H33" i="30"/>
  <c r="G33" i="30"/>
  <c r="F33" i="30"/>
  <c r="E33" i="30"/>
  <c r="D33" i="30"/>
  <c r="C33" i="30"/>
  <c r="B33" i="30"/>
  <c r="J32" i="30"/>
  <c r="H32" i="30"/>
  <c r="G32" i="30"/>
  <c r="F32" i="30"/>
  <c r="E32" i="30"/>
  <c r="D32" i="30"/>
  <c r="C32" i="30"/>
  <c r="B32" i="30"/>
  <c r="J31" i="30"/>
  <c r="H31" i="30"/>
  <c r="G31" i="30"/>
  <c r="F31" i="30"/>
  <c r="E31" i="30"/>
  <c r="D31" i="30"/>
  <c r="C31" i="30"/>
  <c r="B31" i="30"/>
  <c r="J30" i="30"/>
  <c r="H30" i="30"/>
  <c r="G30" i="30"/>
  <c r="F30" i="30"/>
  <c r="E30" i="30"/>
  <c r="D30" i="30"/>
  <c r="C30" i="30"/>
  <c r="B30" i="30"/>
  <c r="J29" i="30"/>
  <c r="H29" i="30"/>
  <c r="G29" i="30"/>
  <c r="F29" i="30"/>
  <c r="E29" i="30"/>
  <c r="D29" i="30"/>
  <c r="C29" i="30"/>
  <c r="B29" i="30"/>
  <c r="J28" i="30"/>
  <c r="H28" i="30"/>
  <c r="G28" i="30"/>
  <c r="F28" i="30"/>
  <c r="E28" i="30"/>
  <c r="D28" i="30"/>
  <c r="C28" i="30"/>
  <c r="B28" i="30"/>
  <c r="J27" i="30"/>
  <c r="H27" i="30"/>
  <c r="G27" i="30"/>
  <c r="F27" i="30"/>
  <c r="E27" i="30"/>
  <c r="D27" i="30"/>
  <c r="C27" i="30"/>
  <c r="B27" i="30"/>
  <c r="J26" i="30"/>
  <c r="H26" i="30"/>
  <c r="G26" i="30"/>
  <c r="F26" i="30"/>
  <c r="E26" i="30"/>
  <c r="D26" i="30"/>
  <c r="C26" i="30"/>
  <c r="B26" i="30"/>
  <c r="J25" i="30"/>
  <c r="H25" i="30"/>
  <c r="G25" i="30"/>
  <c r="F25" i="30"/>
  <c r="E25" i="30"/>
  <c r="D25" i="30"/>
  <c r="C25" i="30"/>
  <c r="B25" i="30"/>
  <c r="J24" i="30"/>
  <c r="H24" i="30"/>
  <c r="G24" i="30"/>
  <c r="F24" i="30"/>
  <c r="E24" i="30"/>
  <c r="D24" i="30"/>
  <c r="C24" i="30"/>
  <c r="B24" i="30"/>
  <c r="J23" i="30"/>
  <c r="H23" i="30"/>
  <c r="G23" i="30"/>
  <c r="F23" i="30"/>
  <c r="E23" i="30"/>
  <c r="D23" i="30"/>
  <c r="C23" i="30"/>
  <c r="B23" i="30"/>
  <c r="J22" i="30"/>
  <c r="H22" i="30"/>
  <c r="G22" i="30"/>
  <c r="F22" i="30"/>
  <c r="E22" i="30"/>
  <c r="D22" i="30"/>
  <c r="C22" i="30"/>
  <c r="B22" i="30"/>
  <c r="J21" i="30"/>
  <c r="H21" i="30"/>
  <c r="G21" i="30"/>
  <c r="F21" i="30"/>
  <c r="E21" i="30"/>
  <c r="D21" i="30"/>
  <c r="C21" i="30"/>
  <c r="B21" i="30"/>
  <c r="K16" i="30"/>
  <c r="J16" i="30"/>
  <c r="H16" i="30"/>
  <c r="G16" i="30"/>
  <c r="F16" i="30"/>
  <c r="E16" i="30"/>
  <c r="D16" i="30"/>
  <c r="C16" i="30"/>
  <c r="B16" i="30"/>
  <c r="K15" i="30"/>
  <c r="J15" i="30"/>
  <c r="H15" i="30"/>
  <c r="G15" i="30"/>
  <c r="F15" i="30"/>
  <c r="E15" i="30"/>
  <c r="D15" i="30"/>
  <c r="C15" i="30"/>
  <c r="B15" i="30"/>
  <c r="K14" i="30"/>
  <c r="J14" i="30"/>
  <c r="H14" i="30"/>
  <c r="G14" i="30"/>
  <c r="F14" i="30"/>
  <c r="E14" i="30"/>
  <c r="D14" i="30"/>
  <c r="C14" i="30"/>
  <c r="B14" i="30"/>
  <c r="K13" i="30"/>
  <c r="J13" i="30"/>
  <c r="H13" i="30"/>
  <c r="G13" i="30"/>
  <c r="F13" i="30"/>
  <c r="E13" i="30"/>
  <c r="D13" i="30"/>
  <c r="C13" i="30"/>
  <c r="B13" i="30"/>
  <c r="K12" i="30"/>
  <c r="J12" i="30"/>
  <c r="H12" i="30"/>
  <c r="G12" i="30"/>
  <c r="F12" i="30"/>
  <c r="E12" i="30"/>
  <c r="D12" i="30"/>
  <c r="C12" i="30"/>
  <c r="B12" i="30"/>
  <c r="K11" i="30"/>
  <c r="J11" i="30"/>
  <c r="H11" i="30"/>
  <c r="G11" i="30"/>
  <c r="F11" i="30"/>
  <c r="E11" i="30"/>
  <c r="D11" i="30"/>
  <c r="C11" i="30"/>
  <c r="B11" i="30"/>
  <c r="K10" i="30"/>
  <c r="J10" i="30"/>
  <c r="H10" i="30"/>
  <c r="G10" i="30"/>
  <c r="F10" i="30"/>
  <c r="E10" i="30"/>
  <c r="D10" i="30"/>
  <c r="C10" i="30"/>
  <c r="B10" i="30"/>
  <c r="K9" i="30"/>
  <c r="J9" i="30"/>
  <c r="H9" i="30"/>
  <c r="G9" i="30"/>
  <c r="F9" i="30"/>
  <c r="E9" i="30"/>
  <c r="D9" i="30"/>
  <c r="C9" i="30"/>
  <c r="B9" i="30"/>
  <c r="K8" i="30"/>
  <c r="J8" i="30"/>
  <c r="H8" i="30"/>
  <c r="G8" i="30"/>
  <c r="F8" i="30"/>
  <c r="E8" i="30"/>
  <c r="D8" i="30"/>
  <c r="C8" i="30"/>
  <c r="B8" i="30"/>
  <c r="K7" i="30"/>
  <c r="J7" i="30"/>
  <c r="H7" i="30"/>
  <c r="G7" i="30"/>
  <c r="F7" i="30"/>
  <c r="E7" i="30"/>
  <c r="D7" i="30"/>
  <c r="C7" i="30"/>
  <c r="B7" i="30"/>
  <c r="K6" i="30"/>
  <c r="J6" i="30"/>
  <c r="H6" i="30"/>
  <c r="G6" i="30"/>
  <c r="F6" i="30"/>
  <c r="E6" i="30"/>
  <c r="D6" i="30"/>
  <c r="C6" i="30"/>
  <c r="B6" i="30"/>
  <c r="K5" i="30"/>
  <c r="J5" i="30"/>
  <c r="H5" i="30"/>
  <c r="G5" i="30"/>
  <c r="F5" i="30"/>
  <c r="E5" i="30"/>
  <c r="D5" i="30"/>
  <c r="C5" i="30"/>
  <c r="B5" i="30"/>
  <c r="J4" i="30"/>
  <c r="H4" i="30"/>
  <c r="G4" i="30"/>
  <c r="F4" i="30"/>
  <c r="E4" i="30"/>
  <c r="D4" i="30"/>
  <c r="C4" i="30"/>
  <c r="B4" i="30"/>
  <c r="J50" i="29"/>
  <c r="H50" i="29"/>
  <c r="G50" i="29"/>
  <c r="F50" i="29"/>
  <c r="E50" i="29"/>
  <c r="D50" i="29"/>
  <c r="C50" i="29"/>
  <c r="B50" i="29"/>
  <c r="J49" i="29"/>
  <c r="H49" i="29"/>
  <c r="G49" i="29"/>
  <c r="F49" i="29"/>
  <c r="E49" i="29"/>
  <c r="D49" i="29"/>
  <c r="C49" i="29"/>
  <c r="B49" i="29"/>
  <c r="J48" i="29"/>
  <c r="H48" i="29"/>
  <c r="G48" i="29"/>
  <c r="F48" i="29"/>
  <c r="E48" i="29"/>
  <c r="D48" i="29"/>
  <c r="C48" i="29"/>
  <c r="B48" i="29"/>
  <c r="J47" i="29"/>
  <c r="H47" i="29"/>
  <c r="G47" i="29"/>
  <c r="F47" i="29"/>
  <c r="E47" i="29"/>
  <c r="D47" i="29"/>
  <c r="C47" i="29"/>
  <c r="B47" i="29"/>
  <c r="J46" i="29"/>
  <c r="H46" i="29"/>
  <c r="G46" i="29"/>
  <c r="F46" i="29"/>
  <c r="E46" i="29"/>
  <c r="D46" i="29"/>
  <c r="C46" i="29"/>
  <c r="B46" i="29"/>
  <c r="J45" i="29"/>
  <c r="H45" i="29"/>
  <c r="G45" i="29"/>
  <c r="F45" i="29"/>
  <c r="E45" i="29"/>
  <c r="D45" i="29"/>
  <c r="C45" i="29"/>
  <c r="B45" i="29"/>
  <c r="J44" i="29"/>
  <c r="H44" i="29"/>
  <c r="G44" i="29"/>
  <c r="F44" i="29"/>
  <c r="E44" i="29"/>
  <c r="D44" i="29"/>
  <c r="C44" i="29"/>
  <c r="B44" i="29"/>
  <c r="J43" i="29"/>
  <c r="H43" i="29"/>
  <c r="G43" i="29"/>
  <c r="F43" i="29"/>
  <c r="E43" i="29"/>
  <c r="D43" i="29"/>
  <c r="C43" i="29"/>
  <c r="B43" i="29"/>
  <c r="J42" i="29"/>
  <c r="H42" i="29"/>
  <c r="G42" i="29"/>
  <c r="F42" i="29"/>
  <c r="E42" i="29"/>
  <c r="D42" i="29"/>
  <c r="C42" i="29"/>
  <c r="B42" i="29"/>
  <c r="J41" i="29"/>
  <c r="H41" i="29"/>
  <c r="G41" i="29"/>
  <c r="F41" i="29"/>
  <c r="E41" i="29"/>
  <c r="D41" i="29"/>
  <c r="C41" i="29"/>
  <c r="B41" i="29"/>
  <c r="J40" i="29"/>
  <c r="H40" i="29"/>
  <c r="G40" i="29"/>
  <c r="F40" i="29"/>
  <c r="E40" i="29"/>
  <c r="D40" i="29"/>
  <c r="C40" i="29"/>
  <c r="B40" i="29"/>
  <c r="J39" i="29"/>
  <c r="H39" i="29"/>
  <c r="G39" i="29"/>
  <c r="F39" i="29"/>
  <c r="E39" i="29"/>
  <c r="D39" i="29"/>
  <c r="C39" i="29"/>
  <c r="B39" i="29"/>
  <c r="J38" i="29"/>
  <c r="H38" i="29"/>
  <c r="G38" i="29"/>
  <c r="F38" i="29"/>
  <c r="E38" i="29"/>
  <c r="D38" i="29"/>
  <c r="C38" i="29"/>
  <c r="B38" i="29"/>
  <c r="J33" i="29"/>
  <c r="H33" i="29"/>
  <c r="G33" i="29"/>
  <c r="F33" i="29"/>
  <c r="E33" i="29"/>
  <c r="D33" i="29"/>
  <c r="C33" i="29"/>
  <c r="B33" i="29"/>
  <c r="J32" i="29"/>
  <c r="H32" i="29"/>
  <c r="G32" i="29"/>
  <c r="F32" i="29"/>
  <c r="E32" i="29"/>
  <c r="D32" i="29"/>
  <c r="C32" i="29"/>
  <c r="B32" i="29"/>
  <c r="J31" i="29"/>
  <c r="H31" i="29"/>
  <c r="G31" i="29"/>
  <c r="F31" i="29"/>
  <c r="E31" i="29"/>
  <c r="D31" i="29"/>
  <c r="C31" i="29"/>
  <c r="B31" i="29"/>
  <c r="J30" i="29"/>
  <c r="H30" i="29"/>
  <c r="G30" i="29"/>
  <c r="F30" i="29"/>
  <c r="E30" i="29"/>
  <c r="D30" i="29"/>
  <c r="C30" i="29"/>
  <c r="B30" i="29"/>
  <c r="J29" i="29"/>
  <c r="H29" i="29"/>
  <c r="G29" i="29"/>
  <c r="F29" i="29"/>
  <c r="E29" i="29"/>
  <c r="D29" i="29"/>
  <c r="C29" i="29"/>
  <c r="B29" i="29"/>
  <c r="J28" i="29"/>
  <c r="H28" i="29"/>
  <c r="G28" i="29"/>
  <c r="F28" i="29"/>
  <c r="E28" i="29"/>
  <c r="D28" i="29"/>
  <c r="C28" i="29"/>
  <c r="B28" i="29"/>
  <c r="J27" i="29"/>
  <c r="H27" i="29"/>
  <c r="G27" i="29"/>
  <c r="F27" i="29"/>
  <c r="E27" i="29"/>
  <c r="D27" i="29"/>
  <c r="C27" i="29"/>
  <c r="B27" i="29"/>
  <c r="J26" i="29"/>
  <c r="H26" i="29"/>
  <c r="G26" i="29"/>
  <c r="F26" i="29"/>
  <c r="E26" i="29"/>
  <c r="D26" i="29"/>
  <c r="C26" i="29"/>
  <c r="B26" i="29"/>
  <c r="J25" i="29"/>
  <c r="H25" i="29"/>
  <c r="G25" i="29"/>
  <c r="F25" i="29"/>
  <c r="E25" i="29"/>
  <c r="D25" i="29"/>
  <c r="C25" i="29"/>
  <c r="B25" i="29"/>
  <c r="J24" i="29"/>
  <c r="H24" i="29"/>
  <c r="G24" i="29"/>
  <c r="F24" i="29"/>
  <c r="E24" i="29"/>
  <c r="D24" i="29"/>
  <c r="C24" i="29"/>
  <c r="B24" i="29"/>
  <c r="J23" i="29"/>
  <c r="H23" i="29"/>
  <c r="G23" i="29"/>
  <c r="F23" i="29"/>
  <c r="E23" i="29"/>
  <c r="D23" i="29"/>
  <c r="C23" i="29"/>
  <c r="B23" i="29"/>
  <c r="J22" i="29"/>
  <c r="H22" i="29"/>
  <c r="G22" i="29"/>
  <c r="F22" i="29"/>
  <c r="E22" i="29"/>
  <c r="D22" i="29"/>
  <c r="C22" i="29"/>
  <c r="B22" i="29"/>
  <c r="J21" i="29"/>
  <c r="H21" i="29"/>
  <c r="G21" i="29"/>
  <c r="F21" i="29"/>
  <c r="E21" i="29"/>
  <c r="D21" i="29"/>
  <c r="C21" i="29"/>
  <c r="B21" i="29"/>
  <c r="K16" i="29"/>
  <c r="J16" i="29"/>
  <c r="H16" i="29"/>
  <c r="G16" i="29"/>
  <c r="F16" i="29"/>
  <c r="E16" i="29"/>
  <c r="D16" i="29"/>
  <c r="C16" i="29"/>
  <c r="B16" i="29"/>
  <c r="K15" i="29"/>
  <c r="J15" i="29"/>
  <c r="H15" i="29"/>
  <c r="G15" i="29"/>
  <c r="F15" i="29"/>
  <c r="E15" i="29"/>
  <c r="D15" i="29"/>
  <c r="C15" i="29"/>
  <c r="B15" i="29"/>
  <c r="K14" i="29"/>
  <c r="J14" i="29"/>
  <c r="H14" i="29"/>
  <c r="G14" i="29"/>
  <c r="F14" i="29"/>
  <c r="E14" i="29"/>
  <c r="D14" i="29"/>
  <c r="C14" i="29"/>
  <c r="B14" i="29"/>
  <c r="K13" i="29"/>
  <c r="J13" i="29"/>
  <c r="H13" i="29"/>
  <c r="G13" i="29"/>
  <c r="F13" i="29"/>
  <c r="E13" i="29"/>
  <c r="D13" i="29"/>
  <c r="C13" i="29"/>
  <c r="B13" i="29"/>
  <c r="K12" i="29"/>
  <c r="J12" i="29"/>
  <c r="H12" i="29"/>
  <c r="G12" i="29"/>
  <c r="F12" i="29"/>
  <c r="E12" i="29"/>
  <c r="D12" i="29"/>
  <c r="C12" i="29"/>
  <c r="B12" i="29"/>
  <c r="K11" i="29"/>
  <c r="J11" i="29"/>
  <c r="H11" i="29"/>
  <c r="G11" i="29"/>
  <c r="F11" i="29"/>
  <c r="E11" i="29"/>
  <c r="D11" i="29"/>
  <c r="C11" i="29"/>
  <c r="B11" i="29"/>
  <c r="K10" i="29"/>
  <c r="J10" i="29"/>
  <c r="H10" i="29"/>
  <c r="G10" i="29"/>
  <c r="F10" i="29"/>
  <c r="E10" i="29"/>
  <c r="D10" i="29"/>
  <c r="C10" i="29"/>
  <c r="B10" i="29"/>
  <c r="K9" i="29"/>
  <c r="J9" i="29"/>
  <c r="H9" i="29"/>
  <c r="G9" i="29"/>
  <c r="F9" i="29"/>
  <c r="E9" i="29"/>
  <c r="D9" i="29"/>
  <c r="C9" i="29"/>
  <c r="B9" i="29"/>
  <c r="K8" i="29"/>
  <c r="J8" i="29"/>
  <c r="H8" i="29"/>
  <c r="G8" i="29"/>
  <c r="F8" i="29"/>
  <c r="E8" i="29"/>
  <c r="D8" i="29"/>
  <c r="C8" i="29"/>
  <c r="B8" i="29"/>
  <c r="K7" i="29"/>
  <c r="J7" i="29"/>
  <c r="H7" i="29"/>
  <c r="G7" i="29"/>
  <c r="F7" i="29"/>
  <c r="E7" i="29"/>
  <c r="D7" i="29"/>
  <c r="C7" i="29"/>
  <c r="B7" i="29"/>
  <c r="K6" i="29"/>
  <c r="J6" i="29"/>
  <c r="H6" i="29"/>
  <c r="G6" i="29"/>
  <c r="F6" i="29"/>
  <c r="E6" i="29"/>
  <c r="D6" i="29"/>
  <c r="C6" i="29"/>
  <c r="B6" i="29"/>
  <c r="K5" i="29"/>
  <c r="J5" i="29"/>
  <c r="H5" i="29"/>
  <c r="G5" i="29"/>
  <c r="F5" i="29"/>
  <c r="E5" i="29"/>
  <c r="D5" i="29"/>
  <c r="C5" i="29"/>
  <c r="B5" i="29"/>
  <c r="J4" i="29"/>
  <c r="H4" i="29"/>
  <c r="G4" i="29"/>
  <c r="F4" i="29"/>
  <c r="E4" i="29"/>
  <c r="D4" i="29"/>
  <c r="C4" i="29"/>
  <c r="B4" i="29"/>
  <c r="J50" i="28"/>
  <c r="H50" i="28"/>
  <c r="G50" i="28"/>
  <c r="F50" i="28"/>
  <c r="E50" i="28"/>
  <c r="D50" i="28"/>
  <c r="C50" i="28"/>
  <c r="B50" i="28"/>
  <c r="J49" i="28"/>
  <c r="H49" i="28"/>
  <c r="G49" i="28"/>
  <c r="F49" i="28"/>
  <c r="E49" i="28"/>
  <c r="D49" i="28"/>
  <c r="C49" i="28"/>
  <c r="B49" i="28"/>
  <c r="J48" i="28"/>
  <c r="H48" i="28"/>
  <c r="G48" i="28"/>
  <c r="F48" i="28"/>
  <c r="E48" i="28"/>
  <c r="D48" i="28"/>
  <c r="C48" i="28"/>
  <c r="B48" i="28"/>
  <c r="J47" i="28"/>
  <c r="H47" i="28"/>
  <c r="G47" i="28"/>
  <c r="F47" i="28"/>
  <c r="E47" i="28"/>
  <c r="D47" i="28"/>
  <c r="C47" i="28"/>
  <c r="B47" i="28"/>
  <c r="J46" i="28"/>
  <c r="H46" i="28"/>
  <c r="G46" i="28"/>
  <c r="F46" i="28"/>
  <c r="E46" i="28"/>
  <c r="D46" i="28"/>
  <c r="C46" i="28"/>
  <c r="B46" i="28"/>
  <c r="J45" i="28"/>
  <c r="H45" i="28"/>
  <c r="G45" i="28"/>
  <c r="F45" i="28"/>
  <c r="E45" i="28"/>
  <c r="D45" i="28"/>
  <c r="C45" i="28"/>
  <c r="B45" i="28"/>
  <c r="J44" i="28"/>
  <c r="H44" i="28"/>
  <c r="G44" i="28"/>
  <c r="F44" i="28"/>
  <c r="E44" i="28"/>
  <c r="D44" i="28"/>
  <c r="C44" i="28"/>
  <c r="B44" i="28"/>
  <c r="J43" i="28"/>
  <c r="H43" i="28"/>
  <c r="G43" i="28"/>
  <c r="F43" i="28"/>
  <c r="E43" i="28"/>
  <c r="D43" i="28"/>
  <c r="C43" i="28"/>
  <c r="B43" i="28"/>
  <c r="J42" i="28"/>
  <c r="H42" i="28"/>
  <c r="G42" i="28"/>
  <c r="F42" i="28"/>
  <c r="E42" i="28"/>
  <c r="D42" i="28"/>
  <c r="C42" i="28"/>
  <c r="B42" i="28"/>
  <c r="J41" i="28"/>
  <c r="H41" i="28"/>
  <c r="G41" i="28"/>
  <c r="F41" i="28"/>
  <c r="E41" i="28"/>
  <c r="D41" i="28"/>
  <c r="C41" i="28"/>
  <c r="B41" i="28"/>
  <c r="J40" i="28"/>
  <c r="H40" i="28"/>
  <c r="G40" i="28"/>
  <c r="F40" i="28"/>
  <c r="E40" i="28"/>
  <c r="D40" i="28"/>
  <c r="C40" i="28"/>
  <c r="B40" i="28"/>
  <c r="J39" i="28"/>
  <c r="H39" i="28"/>
  <c r="G39" i="28"/>
  <c r="F39" i="28"/>
  <c r="E39" i="28"/>
  <c r="D39" i="28"/>
  <c r="C39" i="28"/>
  <c r="B39" i="28"/>
  <c r="J38" i="28"/>
  <c r="H38" i="28"/>
  <c r="G38" i="28"/>
  <c r="F38" i="28"/>
  <c r="E38" i="28"/>
  <c r="D38" i="28"/>
  <c r="C38" i="28"/>
  <c r="B38" i="28"/>
  <c r="J33" i="28"/>
  <c r="H33" i="28"/>
  <c r="G33" i="28"/>
  <c r="F33" i="28"/>
  <c r="E33" i="28"/>
  <c r="D33" i="28"/>
  <c r="C33" i="28"/>
  <c r="B33" i="28"/>
  <c r="J32" i="28"/>
  <c r="H32" i="28"/>
  <c r="G32" i="28"/>
  <c r="F32" i="28"/>
  <c r="E32" i="28"/>
  <c r="D32" i="28"/>
  <c r="C32" i="28"/>
  <c r="B32" i="28"/>
  <c r="J31" i="28"/>
  <c r="H31" i="28"/>
  <c r="G31" i="28"/>
  <c r="F31" i="28"/>
  <c r="E31" i="28"/>
  <c r="D31" i="28"/>
  <c r="C31" i="28"/>
  <c r="B31" i="28"/>
  <c r="J30" i="28"/>
  <c r="H30" i="28"/>
  <c r="G30" i="28"/>
  <c r="F30" i="28"/>
  <c r="E30" i="28"/>
  <c r="D30" i="28"/>
  <c r="C30" i="28"/>
  <c r="B30" i="28"/>
  <c r="J29" i="28"/>
  <c r="H29" i="28"/>
  <c r="G29" i="28"/>
  <c r="F29" i="28"/>
  <c r="E29" i="28"/>
  <c r="D29" i="28"/>
  <c r="C29" i="28"/>
  <c r="B29" i="28"/>
  <c r="J28" i="28"/>
  <c r="H28" i="28"/>
  <c r="G28" i="28"/>
  <c r="F28" i="28"/>
  <c r="E28" i="28"/>
  <c r="D28" i="28"/>
  <c r="C28" i="28"/>
  <c r="B28" i="28"/>
  <c r="J27" i="28"/>
  <c r="H27" i="28"/>
  <c r="G27" i="28"/>
  <c r="F27" i="28"/>
  <c r="E27" i="28"/>
  <c r="D27" i="28"/>
  <c r="C27" i="28"/>
  <c r="B27" i="28"/>
  <c r="J26" i="28"/>
  <c r="H26" i="28"/>
  <c r="G26" i="28"/>
  <c r="F26" i="28"/>
  <c r="E26" i="28"/>
  <c r="D26" i="28"/>
  <c r="C26" i="28"/>
  <c r="B26" i="28"/>
  <c r="J25" i="28"/>
  <c r="H25" i="28"/>
  <c r="G25" i="28"/>
  <c r="F25" i="28"/>
  <c r="E25" i="28"/>
  <c r="D25" i="28"/>
  <c r="C25" i="28"/>
  <c r="B25" i="28"/>
  <c r="J24" i="28"/>
  <c r="H24" i="28"/>
  <c r="G24" i="28"/>
  <c r="F24" i="28"/>
  <c r="E24" i="28"/>
  <c r="D24" i="28"/>
  <c r="C24" i="28"/>
  <c r="B24" i="28"/>
  <c r="J23" i="28"/>
  <c r="H23" i="28"/>
  <c r="G23" i="28"/>
  <c r="F23" i="28"/>
  <c r="E23" i="28"/>
  <c r="D23" i="28"/>
  <c r="C23" i="28"/>
  <c r="B23" i="28"/>
  <c r="J22" i="28"/>
  <c r="H22" i="28"/>
  <c r="G22" i="28"/>
  <c r="F22" i="28"/>
  <c r="E22" i="28"/>
  <c r="D22" i="28"/>
  <c r="C22" i="28"/>
  <c r="B22" i="28"/>
  <c r="J21" i="28"/>
  <c r="H21" i="28"/>
  <c r="G21" i="28"/>
  <c r="F21" i="28"/>
  <c r="E21" i="28"/>
  <c r="D21" i="28"/>
  <c r="C21" i="28"/>
  <c r="B21" i="28"/>
  <c r="K16" i="28"/>
  <c r="J16" i="28"/>
  <c r="H16" i="28"/>
  <c r="G16" i="28"/>
  <c r="F16" i="28"/>
  <c r="E16" i="28"/>
  <c r="D16" i="28"/>
  <c r="C16" i="28"/>
  <c r="B16" i="28"/>
  <c r="K15" i="28"/>
  <c r="J15" i="28"/>
  <c r="H15" i="28"/>
  <c r="G15" i="28"/>
  <c r="F15" i="28"/>
  <c r="E15" i="28"/>
  <c r="D15" i="28"/>
  <c r="C15" i="28"/>
  <c r="B15" i="28"/>
  <c r="K14" i="28"/>
  <c r="J14" i="28"/>
  <c r="H14" i="28"/>
  <c r="G14" i="28"/>
  <c r="F14" i="28"/>
  <c r="E14" i="28"/>
  <c r="D14" i="28"/>
  <c r="C14" i="28"/>
  <c r="B14" i="28"/>
  <c r="K13" i="28"/>
  <c r="J13" i="28"/>
  <c r="H13" i="28"/>
  <c r="G13" i="28"/>
  <c r="F13" i="28"/>
  <c r="E13" i="28"/>
  <c r="D13" i="28"/>
  <c r="C13" i="28"/>
  <c r="B13" i="28"/>
  <c r="K12" i="28"/>
  <c r="J12" i="28"/>
  <c r="H12" i="28"/>
  <c r="G12" i="28"/>
  <c r="F12" i="28"/>
  <c r="E12" i="28"/>
  <c r="D12" i="28"/>
  <c r="C12" i="28"/>
  <c r="B12" i="28"/>
  <c r="K11" i="28"/>
  <c r="J11" i="28"/>
  <c r="H11" i="28"/>
  <c r="G11" i="28"/>
  <c r="F11" i="28"/>
  <c r="E11" i="28"/>
  <c r="D11" i="28"/>
  <c r="C11" i="28"/>
  <c r="B11" i="28"/>
  <c r="K10" i="28"/>
  <c r="J10" i="28"/>
  <c r="H10" i="28"/>
  <c r="G10" i="28"/>
  <c r="F10" i="28"/>
  <c r="E10" i="28"/>
  <c r="D10" i="28"/>
  <c r="C10" i="28"/>
  <c r="B10" i="28"/>
  <c r="K9" i="28"/>
  <c r="J9" i="28"/>
  <c r="H9" i="28"/>
  <c r="G9" i="28"/>
  <c r="F9" i="28"/>
  <c r="E9" i="28"/>
  <c r="D9" i="28"/>
  <c r="C9" i="28"/>
  <c r="B9" i="28"/>
  <c r="K8" i="28"/>
  <c r="J8" i="28"/>
  <c r="H8" i="28"/>
  <c r="G8" i="28"/>
  <c r="F8" i="28"/>
  <c r="E8" i="28"/>
  <c r="D8" i="28"/>
  <c r="C8" i="28"/>
  <c r="B8" i="28"/>
  <c r="K7" i="28"/>
  <c r="J7" i="28"/>
  <c r="H7" i="28"/>
  <c r="G7" i="28"/>
  <c r="F7" i="28"/>
  <c r="E7" i="28"/>
  <c r="D7" i="28"/>
  <c r="C7" i="28"/>
  <c r="B7" i="28"/>
  <c r="K6" i="28"/>
  <c r="J6" i="28"/>
  <c r="H6" i="28"/>
  <c r="G6" i="28"/>
  <c r="F6" i="28"/>
  <c r="E6" i="28"/>
  <c r="D6" i="28"/>
  <c r="C6" i="28"/>
  <c r="B6" i="28"/>
  <c r="K5" i="28"/>
  <c r="J5" i="28"/>
  <c r="H5" i="28"/>
  <c r="G5" i="28"/>
  <c r="F5" i="28"/>
  <c r="E5" i="28"/>
  <c r="D5" i="28"/>
  <c r="C5" i="28"/>
  <c r="B5" i="28"/>
  <c r="J4" i="28"/>
  <c r="H4" i="28"/>
  <c r="G4" i="28"/>
  <c r="F4" i="28"/>
  <c r="E4" i="28"/>
  <c r="D4" i="28"/>
  <c r="C4" i="28"/>
  <c r="B4" i="28"/>
  <c r="J50" i="27"/>
  <c r="H50" i="27"/>
  <c r="G50" i="27"/>
  <c r="F50" i="27"/>
  <c r="E50" i="27"/>
  <c r="D50" i="27"/>
  <c r="C50" i="27"/>
  <c r="B50" i="27"/>
  <c r="J49" i="27"/>
  <c r="H49" i="27"/>
  <c r="G49" i="27"/>
  <c r="F49" i="27"/>
  <c r="E49" i="27"/>
  <c r="D49" i="27"/>
  <c r="C49" i="27"/>
  <c r="B49" i="27"/>
  <c r="J48" i="27"/>
  <c r="H48" i="27"/>
  <c r="G48" i="27"/>
  <c r="F48" i="27"/>
  <c r="E48" i="27"/>
  <c r="D48" i="27"/>
  <c r="C48" i="27"/>
  <c r="B48" i="27"/>
  <c r="J47" i="27"/>
  <c r="H47" i="27"/>
  <c r="G47" i="27"/>
  <c r="F47" i="27"/>
  <c r="E47" i="27"/>
  <c r="D47" i="27"/>
  <c r="C47" i="27"/>
  <c r="B47" i="27"/>
  <c r="J46" i="27"/>
  <c r="H46" i="27"/>
  <c r="G46" i="27"/>
  <c r="F46" i="27"/>
  <c r="E46" i="27"/>
  <c r="D46" i="27"/>
  <c r="C46" i="27"/>
  <c r="B46" i="27"/>
  <c r="J45" i="27"/>
  <c r="H45" i="27"/>
  <c r="G45" i="27"/>
  <c r="F45" i="27"/>
  <c r="E45" i="27"/>
  <c r="D45" i="27"/>
  <c r="C45" i="27"/>
  <c r="B45" i="27"/>
  <c r="J44" i="27"/>
  <c r="H44" i="27"/>
  <c r="G44" i="27"/>
  <c r="F44" i="27"/>
  <c r="E44" i="27"/>
  <c r="D44" i="27"/>
  <c r="C44" i="27"/>
  <c r="B44" i="27"/>
  <c r="J43" i="27"/>
  <c r="H43" i="27"/>
  <c r="G43" i="27"/>
  <c r="F43" i="27"/>
  <c r="E43" i="27"/>
  <c r="D43" i="27"/>
  <c r="C43" i="27"/>
  <c r="B43" i="27"/>
  <c r="J42" i="27"/>
  <c r="H42" i="27"/>
  <c r="G42" i="27"/>
  <c r="F42" i="27"/>
  <c r="E42" i="27"/>
  <c r="D42" i="27"/>
  <c r="C42" i="27"/>
  <c r="B42" i="27"/>
  <c r="J41" i="27"/>
  <c r="H41" i="27"/>
  <c r="G41" i="27"/>
  <c r="F41" i="27"/>
  <c r="E41" i="27"/>
  <c r="D41" i="27"/>
  <c r="C41" i="27"/>
  <c r="B41" i="27"/>
  <c r="J40" i="27"/>
  <c r="H40" i="27"/>
  <c r="G40" i="27"/>
  <c r="F40" i="27"/>
  <c r="E40" i="27"/>
  <c r="D40" i="27"/>
  <c r="C40" i="27"/>
  <c r="B40" i="27"/>
  <c r="J39" i="27"/>
  <c r="H39" i="27"/>
  <c r="G39" i="27"/>
  <c r="F39" i="27"/>
  <c r="E39" i="27"/>
  <c r="D39" i="27"/>
  <c r="C39" i="27"/>
  <c r="B39" i="27"/>
  <c r="J38" i="27"/>
  <c r="H38" i="27"/>
  <c r="G38" i="27"/>
  <c r="F38" i="27"/>
  <c r="E38" i="27"/>
  <c r="D38" i="27"/>
  <c r="C38" i="27"/>
  <c r="B38" i="27"/>
  <c r="J33" i="27"/>
  <c r="H33" i="27"/>
  <c r="G33" i="27"/>
  <c r="F33" i="27"/>
  <c r="E33" i="27"/>
  <c r="D33" i="27"/>
  <c r="C33" i="27"/>
  <c r="B33" i="27"/>
  <c r="J32" i="27"/>
  <c r="H32" i="27"/>
  <c r="G32" i="27"/>
  <c r="F32" i="27"/>
  <c r="E32" i="27"/>
  <c r="D32" i="27"/>
  <c r="C32" i="27"/>
  <c r="B32" i="27"/>
  <c r="J31" i="27"/>
  <c r="H31" i="27"/>
  <c r="G31" i="27"/>
  <c r="F31" i="27"/>
  <c r="E31" i="27"/>
  <c r="D31" i="27"/>
  <c r="C31" i="27"/>
  <c r="B31" i="27"/>
  <c r="J30" i="27"/>
  <c r="H30" i="27"/>
  <c r="G30" i="27"/>
  <c r="F30" i="27"/>
  <c r="E30" i="27"/>
  <c r="D30" i="27"/>
  <c r="C30" i="27"/>
  <c r="B30" i="27"/>
  <c r="J29" i="27"/>
  <c r="H29" i="27"/>
  <c r="G29" i="27"/>
  <c r="F29" i="27"/>
  <c r="E29" i="27"/>
  <c r="D29" i="27"/>
  <c r="C29" i="27"/>
  <c r="B29" i="27"/>
  <c r="J28" i="27"/>
  <c r="H28" i="27"/>
  <c r="G28" i="27"/>
  <c r="F28" i="27"/>
  <c r="E28" i="27"/>
  <c r="D28" i="27"/>
  <c r="C28" i="27"/>
  <c r="B28" i="27"/>
  <c r="J27" i="27"/>
  <c r="H27" i="27"/>
  <c r="G27" i="27"/>
  <c r="F27" i="27"/>
  <c r="E27" i="27"/>
  <c r="D27" i="27"/>
  <c r="C27" i="27"/>
  <c r="B27" i="27"/>
  <c r="J26" i="27"/>
  <c r="H26" i="27"/>
  <c r="G26" i="27"/>
  <c r="F26" i="27"/>
  <c r="E26" i="27"/>
  <c r="D26" i="27"/>
  <c r="C26" i="27"/>
  <c r="B26" i="27"/>
  <c r="J25" i="27"/>
  <c r="H25" i="27"/>
  <c r="G25" i="27"/>
  <c r="F25" i="27"/>
  <c r="E25" i="27"/>
  <c r="D25" i="27"/>
  <c r="C25" i="27"/>
  <c r="B25" i="27"/>
  <c r="J24" i="27"/>
  <c r="H24" i="27"/>
  <c r="G24" i="27"/>
  <c r="F24" i="27"/>
  <c r="E24" i="27"/>
  <c r="D24" i="27"/>
  <c r="C24" i="27"/>
  <c r="B24" i="27"/>
  <c r="J23" i="27"/>
  <c r="H23" i="27"/>
  <c r="G23" i="27"/>
  <c r="F23" i="27"/>
  <c r="E23" i="27"/>
  <c r="D23" i="27"/>
  <c r="C23" i="27"/>
  <c r="B23" i="27"/>
  <c r="J22" i="27"/>
  <c r="H22" i="27"/>
  <c r="G22" i="27"/>
  <c r="F22" i="27"/>
  <c r="E22" i="27"/>
  <c r="D22" i="27"/>
  <c r="C22" i="27"/>
  <c r="B22" i="27"/>
  <c r="J21" i="27"/>
  <c r="H21" i="27"/>
  <c r="G21" i="27"/>
  <c r="F21" i="27"/>
  <c r="E21" i="27"/>
  <c r="D21" i="27"/>
  <c r="C21" i="27"/>
  <c r="B21" i="27"/>
  <c r="K16" i="27"/>
  <c r="J16" i="27"/>
  <c r="H16" i="27"/>
  <c r="G16" i="27"/>
  <c r="F16" i="27"/>
  <c r="E16" i="27"/>
  <c r="D16" i="27"/>
  <c r="C16" i="27"/>
  <c r="B16" i="27"/>
  <c r="K15" i="27"/>
  <c r="J15" i="27"/>
  <c r="H15" i="27"/>
  <c r="G15" i="27"/>
  <c r="F15" i="27"/>
  <c r="E15" i="27"/>
  <c r="D15" i="27"/>
  <c r="C15" i="27"/>
  <c r="B15" i="27"/>
  <c r="K14" i="27"/>
  <c r="J14" i="27"/>
  <c r="H14" i="27"/>
  <c r="G14" i="27"/>
  <c r="F14" i="27"/>
  <c r="E14" i="27"/>
  <c r="D14" i="27"/>
  <c r="C14" i="27"/>
  <c r="B14" i="27"/>
  <c r="K13" i="27"/>
  <c r="J13" i="27"/>
  <c r="H13" i="27"/>
  <c r="G13" i="27"/>
  <c r="F13" i="27"/>
  <c r="E13" i="27"/>
  <c r="D13" i="27"/>
  <c r="C13" i="27"/>
  <c r="B13" i="27"/>
  <c r="K12" i="27"/>
  <c r="J12" i="27"/>
  <c r="H12" i="27"/>
  <c r="G12" i="27"/>
  <c r="F12" i="27"/>
  <c r="E12" i="27"/>
  <c r="D12" i="27"/>
  <c r="C12" i="27"/>
  <c r="B12" i="27"/>
  <c r="K11" i="27"/>
  <c r="J11" i="27"/>
  <c r="H11" i="27"/>
  <c r="G11" i="27"/>
  <c r="F11" i="27"/>
  <c r="E11" i="27"/>
  <c r="D11" i="27"/>
  <c r="C11" i="27"/>
  <c r="B11" i="27"/>
  <c r="K10" i="27"/>
  <c r="J10" i="27"/>
  <c r="H10" i="27"/>
  <c r="G10" i="27"/>
  <c r="F10" i="27"/>
  <c r="E10" i="27"/>
  <c r="D10" i="27"/>
  <c r="C10" i="27"/>
  <c r="B10" i="27"/>
  <c r="K9" i="27"/>
  <c r="J9" i="27"/>
  <c r="H9" i="27"/>
  <c r="G9" i="27"/>
  <c r="F9" i="27"/>
  <c r="E9" i="27"/>
  <c r="D9" i="27"/>
  <c r="C9" i="27"/>
  <c r="B9" i="27"/>
  <c r="K8" i="27"/>
  <c r="J8" i="27"/>
  <c r="H8" i="27"/>
  <c r="G8" i="27"/>
  <c r="F8" i="27"/>
  <c r="E8" i="27"/>
  <c r="D8" i="27"/>
  <c r="C8" i="27"/>
  <c r="B8" i="27"/>
  <c r="K7" i="27"/>
  <c r="J7" i="27"/>
  <c r="H7" i="27"/>
  <c r="G7" i="27"/>
  <c r="F7" i="27"/>
  <c r="E7" i="27"/>
  <c r="D7" i="27"/>
  <c r="C7" i="27"/>
  <c r="B7" i="27"/>
  <c r="K6" i="27"/>
  <c r="J6" i="27"/>
  <c r="H6" i="27"/>
  <c r="G6" i="27"/>
  <c r="F6" i="27"/>
  <c r="E6" i="27"/>
  <c r="D6" i="27"/>
  <c r="C6" i="27"/>
  <c r="B6" i="27"/>
  <c r="K5" i="27"/>
  <c r="J5" i="27"/>
  <c r="H5" i="27"/>
  <c r="G5" i="27"/>
  <c r="F5" i="27"/>
  <c r="E5" i="27"/>
  <c r="D5" i="27"/>
  <c r="C5" i="27"/>
  <c r="B5" i="27"/>
  <c r="J4" i="27"/>
  <c r="H4" i="27"/>
  <c r="G4" i="27"/>
  <c r="F4" i="27"/>
  <c r="E4" i="27"/>
  <c r="D4" i="27"/>
  <c r="C4" i="27"/>
  <c r="B4" i="27"/>
  <c r="J50" i="26"/>
  <c r="H50" i="26"/>
  <c r="G50" i="26"/>
  <c r="F50" i="26"/>
  <c r="E50" i="26"/>
  <c r="D50" i="26"/>
  <c r="C50" i="26"/>
  <c r="B50" i="26"/>
  <c r="J49" i="26"/>
  <c r="H49" i="26"/>
  <c r="G49" i="26"/>
  <c r="F49" i="26"/>
  <c r="E49" i="26"/>
  <c r="D49" i="26"/>
  <c r="C49" i="26"/>
  <c r="B49" i="26"/>
  <c r="J48" i="26"/>
  <c r="H48" i="26"/>
  <c r="G48" i="26"/>
  <c r="F48" i="26"/>
  <c r="E48" i="26"/>
  <c r="D48" i="26"/>
  <c r="C48" i="26"/>
  <c r="B48" i="26"/>
  <c r="J47" i="26"/>
  <c r="H47" i="26"/>
  <c r="G47" i="26"/>
  <c r="F47" i="26"/>
  <c r="E47" i="26"/>
  <c r="D47" i="26"/>
  <c r="C47" i="26"/>
  <c r="B47" i="26"/>
  <c r="J46" i="26"/>
  <c r="H46" i="26"/>
  <c r="G46" i="26"/>
  <c r="F46" i="26"/>
  <c r="E46" i="26"/>
  <c r="D46" i="26"/>
  <c r="C46" i="26"/>
  <c r="B46" i="26"/>
  <c r="J45" i="26"/>
  <c r="H45" i="26"/>
  <c r="G45" i="26"/>
  <c r="F45" i="26"/>
  <c r="E45" i="26"/>
  <c r="D45" i="26"/>
  <c r="C45" i="26"/>
  <c r="B45" i="26"/>
  <c r="J44" i="26"/>
  <c r="H44" i="26"/>
  <c r="G44" i="26"/>
  <c r="F44" i="26"/>
  <c r="E44" i="26"/>
  <c r="D44" i="26"/>
  <c r="C44" i="26"/>
  <c r="B44" i="26"/>
  <c r="J43" i="26"/>
  <c r="H43" i="26"/>
  <c r="G43" i="26"/>
  <c r="F43" i="26"/>
  <c r="E43" i="26"/>
  <c r="D43" i="26"/>
  <c r="C43" i="26"/>
  <c r="B43" i="26"/>
  <c r="J42" i="26"/>
  <c r="H42" i="26"/>
  <c r="G42" i="26"/>
  <c r="F42" i="26"/>
  <c r="E42" i="26"/>
  <c r="D42" i="26"/>
  <c r="C42" i="26"/>
  <c r="B42" i="26"/>
  <c r="J41" i="26"/>
  <c r="H41" i="26"/>
  <c r="G41" i="26"/>
  <c r="F41" i="26"/>
  <c r="E41" i="26"/>
  <c r="D41" i="26"/>
  <c r="C41" i="26"/>
  <c r="B41" i="26"/>
  <c r="J40" i="26"/>
  <c r="H40" i="26"/>
  <c r="G40" i="26"/>
  <c r="F40" i="26"/>
  <c r="E40" i="26"/>
  <c r="D40" i="26"/>
  <c r="C40" i="26"/>
  <c r="B40" i="26"/>
  <c r="J39" i="26"/>
  <c r="H39" i="26"/>
  <c r="G39" i="26"/>
  <c r="F39" i="26"/>
  <c r="E39" i="26"/>
  <c r="D39" i="26"/>
  <c r="C39" i="26"/>
  <c r="B39" i="26"/>
  <c r="J38" i="26"/>
  <c r="H38" i="26"/>
  <c r="G38" i="26"/>
  <c r="F38" i="26"/>
  <c r="E38" i="26"/>
  <c r="D38" i="26"/>
  <c r="C38" i="26"/>
  <c r="B38" i="26"/>
  <c r="J33" i="26"/>
  <c r="H33" i="26"/>
  <c r="G33" i="26"/>
  <c r="F33" i="26"/>
  <c r="E33" i="26"/>
  <c r="D33" i="26"/>
  <c r="C33" i="26"/>
  <c r="B33" i="26"/>
  <c r="J32" i="26"/>
  <c r="H32" i="26"/>
  <c r="G32" i="26"/>
  <c r="F32" i="26"/>
  <c r="E32" i="26"/>
  <c r="D32" i="26"/>
  <c r="C32" i="26"/>
  <c r="B32" i="26"/>
  <c r="J31" i="26"/>
  <c r="H31" i="26"/>
  <c r="G31" i="26"/>
  <c r="F31" i="26"/>
  <c r="E31" i="26"/>
  <c r="D31" i="26"/>
  <c r="C31" i="26"/>
  <c r="B31" i="26"/>
  <c r="J30" i="26"/>
  <c r="H30" i="26"/>
  <c r="G30" i="26"/>
  <c r="F30" i="26"/>
  <c r="E30" i="26"/>
  <c r="D30" i="26"/>
  <c r="C30" i="26"/>
  <c r="B30" i="26"/>
  <c r="J29" i="26"/>
  <c r="H29" i="26"/>
  <c r="G29" i="26"/>
  <c r="F29" i="26"/>
  <c r="E29" i="26"/>
  <c r="D29" i="26"/>
  <c r="C29" i="26"/>
  <c r="B29" i="26"/>
  <c r="J28" i="26"/>
  <c r="H28" i="26"/>
  <c r="G28" i="26"/>
  <c r="F28" i="26"/>
  <c r="E28" i="26"/>
  <c r="D28" i="26"/>
  <c r="C28" i="26"/>
  <c r="B28" i="26"/>
  <c r="J27" i="26"/>
  <c r="H27" i="26"/>
  <c r="G27" i="26"/>
  <c r="F27" i="26"/>
  <c r="E27" i="26"/>
  <c r="D27" i="26"/>
  <c r="C27" i="26"/>
  <c r="B27" i="26"/>
  <c r="J26" i="26"/>
  <c r="H26" i="26"/>
  <c r="G26" i="26"/>
  <c r="F26" i="26"/>
  <c r="E26" i="26"/>
  <c r="D26" i="26"/>
  <c r="C26" i="26"/>
  <c r="B26" i="26"/>
  <c r="J25" i="26"/>
  <c r="H25" i="26"/>
  <c r="G25" i="26"/>
  <c r="F25" i="26"/>
  <c r="E25" i="26"/>
  <c r="D25" i="26"/>
  <c r="C25" i="26"/>
  <c r="B25" i="26"/>
  <c r="J24" i="26"/>
  <c r="H24" i="26"/>
  <c r="G24" i="26"/>
  <c r="F24" i="26"/>
  <c r="E24" i="26"/>
  <c r="D24" i="26"/>
  <c r="C24" i="26"/>
  <c r="B24" i="26"/>
  <c r="J23" i="26"/>
  <c r="H23" i="26"/>
  <c r="G23" i="26"/>
  <c r="F23" i="26"/>
  <c r="E23" i="26"/>
  <c r="D23" i="26"/>
  <c r="C23" i="26"/>
  <c r="B23" i="26"/>
  <c r="J22" i="26"/>
  <c r="H22" i="26"/>
  <c r="G22" i="26"/>
  <c r="F22" i="26"/>
  <c r="E22" i="26"/>
  <c r="D22" i="26"/>
  <c r="C22" i="26"/>
  <c r="B22" i="26"/>
  <c r="J21" i="26"/>
  <c r="H21" i="26"/>
  <c r="G21" i="26"/>
  <c r="F21" i="26"/>
  <c r="E21" i="26"/>
  <c r="D21" i="26"/>
  <c r="C21" i="26"/>
  <c r="B21" i="26"/>
  <c r="K16" i="26"/>
  <c r="J16" i="26"/>
  <c r="H16" i="26"/>
  <c r="G16" i="26"/>
  <c r="F16" i="26"/>
  <c r="E16" i="26"/>
  <c r="D16" i="26"/>
  <c r="C16" i="26"/>
  <c r="B16" i="26"/>
  <c r="K15" i="26"/>
  <c r="J15" i="26"/>
  <c r="H15" i="26"/>
  <c r="G15" i="26"/>
  <c r="F15" i="26"/>
  <c r="E15" i="26"/>
  <c r="D15" i="26"/>
  <c r="C15" i="26"/>
  <c r="B15" i="26"/>
  <c r="K14" i="26"/>
  <c r="J14" i="26"/>
  <c r="H14" i="26"/>
  <c r="G14" i="26"/>
  <c r="F14" i="26"/>
  <c r="E14" i="26"/>
  <c r="D14" i="26"/>
  <c r="C14" i="26"/>
  <c r="B14" i="26"/>
  <c r="K13" i="26"/>
  <c r="J13" i="26"/>
  <c r="H13" i="26"/>
  <c r="G13" i="26"/>
  <c r="F13" i="26"/>
  <c r="E13" i="26"/>
  <c r="D13" i="26"/>
  <c r="C13" i="26"/>
  <c r="B13" i="26"/>
  <c r="K12" i="26"/>
  <c r="J12" i="26"/>
  <c r="H12" i="26"/>
  <c r="G12" i="26"/>
  <c r="F12" i="26"/>
  <c r="E12" i="26"/>
  <c r="D12" i="26"/>
  <c r="C12" i="26"/>
  <c r="B12" i="26"/>
  <c r="K11" i="26"/>
  <c r="J11" i="26"/>
  <c r="H11" i="26"/>
  <c r="G11" i="26"/>
  <c r="F11" i="26"/>
  <c r="E11" i="26"/>
  <c r="D11" i="26"/>
  <c r="C11" i="26"/>
  <c r="B11" i="26"/>
  <c r="K10" i="26"/>
  <c r="J10" i="26"/>
  <c r="H10" i="26"/>
  <c r="G10" i="26"/>
  <c r="F10" i="26"/>
  <c r="E10" i="26"/>
  <c r="D10" i="26"/>
  <c r="C10" i="26"/>
  <c r="B10" i="26"/>
  <c r="K9" i="26"/>
  <c r="J9" i="26"/>
  <c r="H9" i="26"/>
  <c r="G9" i="26"/>
  <c r="F9" i="26"/>
  <c r="E9" i="26"/>
  <c r="D9" i="26"/>
  <c r="C9" i="26"/>
  <c r="B9" i="26"/>
  <c r="K8" i="26"/>
  <c r="J8" i="26"/>
  <c r="H8" i="26"/>
  <c r="G8" i="26"/>
  <c r="F8" i="26"/>
  <c r="E8" i="26"/>
  <c r="D8" i="26"/>
  <c r="C8" i="26"/>
  <c r="B8" i="26"/>
  <c r="K7" i="26"/>
  <c r="J7" i="26"/>
  <c r="H7" i="26"/>
  <c r="G7" i="26"/>
  <c r="F7" i="26"/>
  <c r="E7" i="26"/>
  <c r="D7" i="26"/>
  <c r="C7" i="26"/>
  <c r="B7" i="26"/>
  <c r="K6" i="26"/>
  <c r="J6" i="26"/>
  <c r="H6" i="26"/>
  <c r="G6" i="26"/>
  <c r="F6" i="26"/>
  <c r="E6" i="26"/>
  <c r="D6" i="26"/>
  <c r="C6" i="26"/>
  <c r="B6" i="26"/>
  <c r="K5" i="26"/>
  <c r="J5" i="26"/>
  <c r="H5" i="26"/>
  <c r="G5" i="26"/>
  <c r="F5" i="26"/>
  <c r="E5" i="26"/>
  <c r="D5" i="26"/>
  <c r="C5" i="26"/>
  <c r="B5" i="26"/>
  <c r="J4" i="26"/>
  <c r="H4" i="26"/>
  <c r="G4" i="26"/>
  <c r="F4" i="26"/>
  <c r="E4" i="26"/>
  <c r="D4" i="26"/>
  <c r="C4" i="26"/>
  <c r="B4" i="26"/>
  <c r="J50" i="25"/>
  <c r="H50" i="25"/>
  <c r="G50" i="25"/>
  <c r="F50" i="25"/>
  <c r="E50" i="25"/>
  <c r="D50" i="25"/>
  <c r="C50" i="25"/>
  <c r="B50" i="25"/>
  <c r="J49" i="25"/>
  <c r="H49" i="25"/>
  <c r="G49" i="25"/>
  <c r="F49" i="25"/>
  <c r="E49" i="25"/>
  <c r="D49" i="25"/>
  <c r="C49" i="25"/>
  <c r="B49" i="25"/>
  <c r="J48" i="25"/>
  <c r="H48" i="25"/>
  <c r="G48" i="25"/>
  <c r="F48" i="25"/>
  <c r="E48" i="25"/>
  <c r="D48" i="25"/>
  <c r="C48" i="25"/>
  <c r="B48" i="25"/>
  <c r="J47" i="25"/>
  <c r="H47" i="25"/>
  <c r="G47" i="25"/>
  <c r="F47" i="25"/>
  <c r="E47" i="25"/>
  <c r="D47" i="25"/>
  <c r="C47" i="25"/>
  <c r="B47" i="25"/>
  <c r="J46" i="25"/>
  <c r="H46" i="25"/>
  <c r="G46" i="25"/>
  <c r="F46" i="25"/>
  <c r="E46" i="25"/>
  <c r="D46" i="25"/>
  <c r="C46" i="25"/>
  <c r="B46" i="25"/>
  <c r="J45" i="25"/>
  <c r="H45" i="25"/>
  <c r="G45" i="25"/>
  <c r="F45" i="25"/>
  <c r="E45" i="25"/>
  <c r="D45" i="25"/>
  <c r="C45" i="25"/>
  <c r="B45" i="25"/>
  <c r="J44" i="25"/>
  <c r="H44" i="25"/>
  <c r="G44" i="25"/>
  <c r="F44" i="25"/>
  <c r="E44" i="25"/>
  <c r="D44" i="25"/>
  <c r="C44" i="25"/>
  <c r="B44" i="25"/>
  <c r="J43" i="25"/>
  <c r="H43" i="25"/>
  <c r="G43" i="25"/>
  <c r="F43" i="25"/>
  <c r="E43" i="25"/>
  <c r="D43" i="25"/>
  <c r="C43" i="25"/>
  <c r="B43" i="25"/>
  <c r="J42" i="25"/>
  <c r="H42" i="25"/>
  <c r="G42" i="25"/>
  <c r="F42" i="25"/>
  <c r="E42" i="25"/>
  <c r="D42" i="25"/>
  <c r="C42" i="25"/>
  <c r="B42" i="25"/>
  <c r="J41" i="25"/>
  <c r="H41" i="25"/>
  <c r="G41" i="25"/>
  <c r="F41" i="25"/>
  <c r="E41" i="25"/>
  <c r="D41" i="25"/>
  <c r="C41" i="25"/>
  <c r="B41" i="25"/>
  <c r="J40" i="25"/>
  <c r="H40" i="25"/>
  <c r="G40" i="25"/>
  <c r="F40" i="25"/>
  <c r="E40" i="25"/>
  <c r="D40" i="25"/>
  <c r="C40" i="25"/>
  <c r="B40" i="25"/>
  <c r="J39" i="25"/>
  <c r="H39" i="25"/>
  <c r="G39" i="25"/>
  <c r="F39" i="25"/>
  <c r="E39" i="25"/>
  <c r="D39" i="25"/>
  <c r="C39" i="25"/>
  <c r="B39" i="25"/>
  <c r="J38" i="25"/>
  <c r="H38" i="25"/>
  <c r="G38" i="25"/>
  <c r="F38" i="25"/>
  <c r="E38" i="25"/>
  <c r="D38" i="25"/>
  <c r="C38" i="25"/>
  <c r="B38" i="25"/>
  <c r="J33" i="25"/>
  <c r="H33" i="25"/>
  <c r="G33" i="25"/>
  <c r="F33" i="25"/>
  <c r="E33" i="25"/>
  <c r="D33" i="25"/>
  <c r="C33" i="25"/>
  <c r="B33" i="25"/>
  <c r="J32" i="25"/>
  <c r="H32" i="25"/>
  <c r="G32" i="25"/>
  <c r="F32" i="25"/>
  <c r="E32" i="25"/>
  <c r="D32" i="25"/>
  <c r="C32" i="25"/>
  <c r="B32" i="25"/>
  <c r="J31" i="25"/>
  <c r="H31" i="25"/>
  <c r="G31" i="25"/>
  <c r="F31" i="25"/>
  <c r="E31" i="25"/>
  <c r="D31" i="25"/>
  <c r="C31" i="25"/>
  <c r="B31" i="25"/>
  <c r="J30" i="25"/>
  <c r="H30" i="25"/>
  <c r="G30" i="25"/>
  <c r="F30" i="25"/>
  <c r="E30" i="25"/>
  <c r="D30" i="25"/>
  <c r="C30" i="25"/>
  <c r="B30" i="25"/>
  <c r="J29" i="25"/>
  <c r="H29" i="25"/>
  <c r="G29" i="25"/>
  <c r="F29" i="25"/>
  <c r="E29" i="25"/>
  <c r="D29" i="25"/>
  <c r="C29" i="25"/>
  <c r="B29" i="25"/>
  <c r="J28" i="25"/>
  <c r="H28" i="25"/>
  <c r="G28" i="25"/>
  <c r="F28" i="25"/>
  <c r="E28" i="25"/>
  <c r="D28" i="25"/>
  <c r="C28" i="25"/>
  <c r="B28" i="25"/>
  <c r="J27" i="25"/>
  <c r="H27" i="25"/>
  <c r="G27" i="25"/>
  <c r="F27" i="25"/>
  <c r="E27" i="25"/>
  <c r="D27" i="25"/>
  <c r="C27" i="25"/>
  <c r="B27" i="25"/>
  <c r="J26" i="25"/>
  <c r="H26" i="25"/>
  <c r="G26" i="25"/>
  <c r="F26" i="25"/>
  <c r="E26" i="25"/>
  <c r="D26" i="25"/>
  <c r="C26" i="25"/>
  <c r="B26" i="25"/>
  <c r="J25" i="25"/>
  <c r="H25" i="25"/>
  <c r="G25" i="25"/>
  <c r="F25" i="25"/>
  <c r="E25" i="25"/>
  <c r="D25" i="25"/>
  <c r="C25" i="25"/>
  <c r="B25" i="25"/>
  <c r="J24" i="25"/>
  <c r="H24" i="25"/>
  <c r="G24" i="25"/>
  <c r="F24" i="25"/>
  <c r="E24" i="25"/>
  <c r="D24" i="25"/>
  <c r="C24" i="25"/>
  <c r="B24" i="25"/>
  <c r="J23" i="25"/>
  <c r="H23" i="25"/>
  <c r="G23" i="25"/>
  <c r="F23" i="25"/>
  <c r="E23" i="25"/>
  <c r="D23" i="25"/>
  <c r="C23" i="25"/>
  <c r="B23" i="25"/>
  <c r="J22" i="25"/>
  <c r="H22" i="25"/>
  <c r="G22" i="25"/>
  <c r="F22" i="25"/>
  <c r="E22" i="25"/>
  <c r="D22" i="25"/>
  <c r="C22" i="25"/>
  <c r="B22" i="25"/>
  <c r="J21" i="25"/>
  <c r="H21" i="25"/>
  <c r="G21" i="25"/>
  <c r="F21" i="25"/>
  <c r="E21" i="25"/>
  <c r="D21" i="25"/>
  <c r="C21" i="25"/>
  <c r="B21" i="25"/>
  <c r="K16" i="25"/>
  <c r="J16" i="25"/>
  <c r="H16" i="25"/>
  <c r="G16" i="25"/>
  <c r="F16" i="25"/>
  <c r="E16" i="25"/>
  <c r="D16" i="25"/>
  <c r="C16" i="25"/>
  <c r="B16" i="25"/>
  <c r="K15" i="25"/>
  <c r="J15" i="25"/>
  <c r="H15" i="25"/>
  <c r="G15" i="25"/>
  <c r="F15" i="25"/>
  <c r="E15" i="25"/>
  <c r="D15" i="25"/>
  <c r="C15" i="25"/>
  <c r="B15" i="25"/>
  <c r="K14" i="25"/>
  <c r="J14" i="25"/>
  <c r="H14" i="25"/>
  <c r="G14" i="25"/>
  <c r="F14" i="25"/>
  <c r="E14" i="25"/>
  <c r="D14" i="25"/>
  <c r="C14" i="25"/>
  <c r="B14" i="25"/>
  <c r="K13" i="25"/>
  <c r="J13" i="25"/>
  <c r="H13" i="25"/>
  <c r="G13" i="25"/>
  <c r="F13" i="25"/>
  <c r="E13" i="25"/>
  <c r="D13" i="25"/>
  <c r="C13" i="25"/>
  <c r="B13" i="25"/>
  <c r="K12" i="25"/>
  <c r="J12" i="25"/>
  <c r="H12" i="25"/>
  <c r="G12" i="25"/>
  <c r="F12" i="25"/>
  <c r="E12" i="25"/>
  <c r="D12" i="25"/>
  <c r="C12" i="25"/>
  <c r="B12" i="25"/>
  <c r="K11" i="25"/>
  <c r="J11" i="25"/>
  <c r="H11" i="25"/>
  <c r="G11" i="25"/>
  <c r="F11" i="25"/>
  <c r="E11" i="25"/>
  <c r="D11" i="25"/>
  <c r="C11" i="25"/>
  <c r="B11" i="25"/>
  <c r="K10" i="25"/>
  <c r="J10" i="25"/>
  <c r="H10" i="25"/>
  <c r="G10" i="25"/>
  <c r="F10" i="25"/>
  <c r="E10" i="25"/>
  <c r="D10" i="25"/>
  <c r="C10" i="25"/>
  <c r="B10" i="25"/>
  <c r="K9" i="25"/>
  <c r="J9" i="25"/>
  <c r="H9" i="25"/>
  <c r="G9" i="25"/>
  <c r="F9" i="25"/>
  <c r="E9" i="25"/>
  <c r="D9" i="25"/>
  <c r="C9" i="25"/>
  <c r="B9" i="25"/>
  <c r="K8" i="25"/>
  <c r="J8" i="25"/>
  <c r="H8" i="25"/>
  <c r="G8" i="25"/>
  <c r="F8" i="25"/>
  <c r="E8" i="25"/>
  <c r="D8" i="25"/>
  <c r="C8" i="25"/>
  <c r="B8" i="25"/>
  <c r="K7" i="25"/>
  <c r="J7" i="25"/>
  <c r="H7" i="25"/>
  <c r="G7" i="25"/>
  <c r="F7" i="25"/>
  <c r="E7" i="25"/>
  <c r="D7" i="25"/>
  <c r="C7" i="25"/>
  <c r="B7" i="25"/>
  <c r="K6" i="25"/>
  <c r="J6" i="25"/>
  <c r="H6" i="25"/>
  <c r="G6" i="25"/>
  <c r="F6" i="25"/>
  <c r="E6" i="25"/>
  <c r="D6" i="25"/>
  <c r="C6" i="25"/>
  <c r="B6" i="25"/>
  <c r="K5" i="25"/>
  <c r="J5" i="25"/>
  <c r="H5" i="25"/>
  <c r="G5" i="25"/>
  <c r="F5" i="25"/>
  <c r="E5" i="25"/>
  <c r="D5" i="25"/>
  <c r="C5" i="25"/>
  <c r="B5" i="25"/>
  <c r="J4" i="25"/>
  <c r="H4" i="25"/>
  <c r="G4" i="25"/>
  <c r="F4" i="25"/>
  <c r="E4" i="25"/>
  <c r="D4" i="25"/>
  <c r="C4" i="25"/>
  <c r="B4" i="25"/>
  <c r="J50" i="24"/>
  <c r="H50" i="24"/>
  <c r="G50" i="24"/>
  <c r="F50" i="24"/>
  <c r="E50" i="24"/>
  <c r="D50" i="24"/>
  <c r="C50" i="24"/>
  <c r="B50" i="24"/>
  <c r="J49" i="24"/>
  <c r="H49" i="24"/>
  <c r="G49" i="24"/>
  <c r="F49" i="24"/>
  <c r="E49" i="24"/>
  <c r="D49" i="24"/>
  <c r="C49" i="24"/>
  <c r="B49" i="24"/>
  <c r="J48" i="24"/>
  <c r="H48" i="24"/>
  <c r="G48" i="24"/>
  <c r="F48" i="24"/>
  <c r="E48" i="24"/>
  <c r="D48" i="24"/>
  <c r="C48" i="24"/>
  <c r="B48" i="24"/>
  <c r="J47" i="24"/>
  <c r="H47" i="24"/>
  <c r="G47" i="24"/>
  <c r="F47" i="24"/>
  <c r="E47" i="24"/>
  <c r="D47" i="24"/>
  <c r="C47" i="24"/>
  <c r="B47" i="24"/>
  <c r="J46" i="24"/>
  <c r="H46" i="24"/>
  <c r="G46" i="24"/>
  <c r="F46" i="24"/>
  <c r="E46" i="24"/>
  <c r="D46" i="24"/>
  <c r="C46" i="24"/>
  <c r="B46" i="24"/>
  <c r="J45" i="24"/>
  <c r="H45" i="24"/>
  <c r="G45" i="24"/>
  <c r="F45" i="24"/>
  <c r="E45" i="24"/>
  <c r="D45" i="24"/>
  <c r="C45" i="24"/>
  <c r="B45" i="24"/>
  <c r="J44" i="24"/>
  <c r="H44" i="24"/>
  <c r="G44" i="24"/>
  <c r="F44" i="24"/>
  <c r="E44" i="24"/>
  <c r="D44" i="24"/>
  <c r="C44" i="24"/>
  <c r="B44" i="24"/>
  <c r="J43" i="24"/>
  <c r="H43" i="24"/>
  <c r="G43" i="24"/>
  <c r="F43" i="24"/>
  <c r="E43" i="24"/>
  <c r="D43" i="24"/>
  <c r="C43" i="24"/>
  <c r="B43" i="24"/>
  <c r="J42" i="24"/>
  <c r="H42" i="24"/>
  <c r="G42" i="24"/>
  <c r="F42" i="24"/>
  <c r="E42" i="24"/>
  <c r="D42" i="24"/>
  <c r="C42" i="24"/>
  <c r="B42" i="24"/>
  <c r="J41" i="24"/>
  <c r="H41" i="24"/>
  <c r="G41" i="24"/>
  <c r="F41" i="24"/>
  <c r="E41" i="24"/>
  <c r="D41" i="24"/>
  <c r="C41" i="24"/>
  <c r="B41" i="24"/>
  <c r="J40" i="24"/>
  <c r="H40" i="24"/>
  <c r="G40" i="24"/>
  <c r="F40" i="24"/>
  <c r="E40" i="24"/>
  <c r="D40" i="24"/>
  <c r="C40" i="24"/>
  <c r="B40" i="24"/>
  <c r="J39" i="24"/>
  <c r="H39" i="24"/>
  <c r="G39" i="24"/>
  <c r="F39" i="24"/>
  <c r="E39" i="24"/>
  <c r="D39" i="24"/>
  <c r="C39" i="24"/>
  <c r="B39" i="24"/>
  <c r="J38" i="24"/>
  <c r="H38" i="24"/>
  <c r="G38" i="24"/>
  <c r="F38" i="24"/>
  <c r="E38" i="24"/>
  <c r="D38" i="24"/>
  <c r="C38" i="24"/>
  <c r="B38" i="24"/>
  <c r="J33" i="24"/>
  <c r="H33" i="24"/>
  <c r="G33" i="24"/>
  <c r="F33" i="24"/>
  <c r="E33" i="24"/>
  <c r="D33" i="24"/>
  <c r="C33" i="24"/>
  <c r="B33" i="24"/>
  <c r="J32" i="24"/>
  <c r="H32" i="24"/>
  <c r="G32" i="24"/>
  <c r="F32" i="24"/>
  <c r="E32" i="24"/>
  <c r="D32" i="24"/>
  <c r="C32" i="24"/>
  <c r="B32" i="24"/>
  <c r="J31" i="24"/>
  <c r="H31" i="24"/>
  <c r="G31" i="24"/>
  <c r="F31" i="24"/>
  <c r="E31" i="24"/>
  <c r="D31" i="24"/>
  <c r="C31" i="24"/>
  <c r="B31" i="24"/>
  <c r="J30" i="24"/>
  <c r="H30" i="24"/>
  <c r="G30" i="24"/>
  <c r="F30" i="24"/>
  <c r="E30" i="24"/>
  <c r="D30" i="24"/>
  <c r="C30" i="24"/>
  <c r="B30" i="24"/>
  <c r="J29" i="24"/>
  <c r="H29" i="24"/>
  <c r="G29" i="24"/>
  <c r="F29" i="24"/>
  <c r="E29" i="24"/>
  <c r="D29" i="24"/>
  <c r="C29" i="24"/>
  <c r="B29" i="24"/>
  <c r="J28" i="24"/>
  <c r="H28" i="24"/>
  <c r="G28" i="24"/>
  <c r="F28" i="24"/>
  <c r="E28" i="24"/>
  <c r="D28" i="24"/>
  <c r="C28" i="24"/>
  <c r="B28" i="24"/>
  <c r="J27" i="24"/>
  <c r="H27" i="24"/>
  <c r="G27" i="24"/>
  <c r="F27" i="24"/>
  <c r="E27" i="24"/>
  <c r="D27" i="24"/>
  <c r="C27" i="24"/>
  <c r="B27" i="24"/>
  <c r="J26" i="24"/>
  <c r="H26" i="24"/>
  <c r="G26" i="24"/>
  <c r="F26" i="24"/>
  <c r="E26" i="24"/>
  <c r="D26" i="24"/>
  <c r="C26" i="24"/>
  <c r="B26" i="24"/>
  <c r="J25" i="24"/>
  <c r="H25" i="24"/>
  <c r="G25" i="24"/>
  <c r="F25" i="24"/>
  <c r="E25" i="24"/>
  <c r="D25" i="24"/>
  <c r="C25" i="24"/>
  <c r="B25" i="24"/>
  <c r="J24" i="24"/>
  <c r="H24" i="24"/>
  <c r="G24" i="24"/>
  <c r="F24" i="24"/>
  <c r="E24" i="24"/>
  <c r="D24" i="24"/>
  <c r="C24" i="24"/>
  <c r="B24" i="24"/>
  <c r="J23" i="24"/>
  <c r="H23" i="24"/>
  <c r="G23" i="24"/>
  <c r="F23" i="24"/>
  <c r="E23" i="24"/>
  <c r="D23" i="24"/>
  <c r="C23" i="24"/>
  <c r="B23" i="24"/>
  <c r="J22" i="24"/>
  <c r="H22" i="24"/>
  <c r="G22" i="24"/>
  <c r="F22" i="24"/>
  <c r="E22" i="24"/>
  <c r="D22" i="24"/>
  <c r="C22" i="24"/>
  <c r="B22" i="24"/>
  <c r="J21" i="24"/>
  <c r="H21" i="24"/>
  <c r="G21" i="24"/>
  <c r="F21" i="24"/>
  <c r="E21" i="24"/>
  <c r="D21" i="24"/>
  <c r="C21" i="24"/>
  <c r="B21" i="24"/>
  <c r="K16" i="24"/>
  <c r="J16" i="24"/>
  <c r="H16" i="24"/>
  <c r="G16" i="24"/>
  <c r="F16" i="24"/>
  <c r="E16" i="24"/>
  <c r="D16" i="24"/>
  <c r="C16" i="24"/>
  <c r="B16" i="24"/>
  <c r="K15" i="24"/>
  <c r="J15" i="24"/>
  <c r="H15" i="24"/>
  <c r="G15" i="24"/>
  <c r="F15" i="24"/>
  <c r="E15" i="24"/>
  <c r="D15" i="24"/>
  <c r="C15" i="24"/>
  <c r="B15" i="24"/>
  <c r="K14" i="24"/>
  <c r="J14" i="24"/>
  <c r="H14" i="24"/>
  <c r="G14" i="24"/>
  <c r="F14" i="24"/>
  <c r="E14" i="24"/>
  <c r="D14" i="24"/>
  <c r="C14" i="24"/>
  <c r="B14" i="24"/>
  <c r="K13" i="24"/>
  <c r="J13" i="24"/>
  <c r="H13" i="24"/>
  <c r="G13" i="24"/>
  <c r="F13" i="24"/>
  <c r="E13" i="24"/>
  <c r="D13" i="24"/>
  <c r="C13" i="24"/>
  <c r="B13" i="24"/>
  <c r="K12" i="24"/>
  <c r="J12" i="24"/>
  <c r="H12" i="24"/>
  <c r="G12" i="24"/>
  <c r="F12" i="24"/>
  <c r="E12" i="24"/>
  <c r="D12" i="24"/>
  <c r="C12" i="24"/>
  <c r="B12" i="24"/>
  <c r="K11" i="24"/>
  <c r="J11" i="24"/>
  <c r="H11" i="24"/>
  <c r="G11" i="24"/>
  <c r="F11" i="24"/>
  <c r="E11" i="24"/>
  <c r="D11" i="24"/>
  <c r="C11" i="24"/>
  <c r="B11" i="24"/>
  <c r="K10" i="24"/>
  <c r="J10" i="24"/>
  <c r="H10" i="24"/>
  <c r="G10" i="24"/>
  <c r="F10" i="24"/>
  <c r="E10" i="24"/>
  <c r="D10" i="24"/>
  <c r="C10" i="24"/>
  <c r="B10" i="24"/>
  <c r="K9" i="24"/>
  <c r="J9" i="24"/>
  <c r="H9" i="24"/>
  <c r="G9" i="24"/>
  <c r="F9" i="24"/>
  <c r="E9" i="24"/>
  <c r="D9" i="24"/>
  <c r="C9" i="24"/>
  <c r="B9" i="24"/>
  <c r="K8" i="24"/>
  <c r="J8" i="24"/>
  <c r="H8" i="24"/>
  <c r="G8" i="24"/>
  <c r="F8" i="24"/>
  <c r="E8" i="24"/>
  <c r="D8" i="24"/>
  <c r="C8" i="24"/>
  <c r="B8" i="24"/>
  <c r="K7" i="24"/>
  <c r="J7" i="24"/>
  <c r="H7" i="24"/>
  <c r="G7" i="24"/>
  <c r="F7" i="24"/>
  <c r="E7" i="24"/>
  <c r="D7" i="24"/>
  <c r="C7" i="24"/>
  <c r="B7" i="24"/>
  <c r="K6" i="24"/>
  <c r="J6" i="24"/>
  <c r="H6" i="24"/>
  <c r="G6" i="24"/>
  <c r="F6" i="24"/>
  <c r="E6" i="24"/>
  <c r="D6" i="24"/>
  <c r="C6" i="24"/>
  <c r="B6" i="24"/>
  <c r="K5" i="24"/>
  <c r="J5" i="24"/>
  <c r="H5" i="24"/>
  <c r="G5" i="24"/>
  <c r="F5" i="24"/>
  <c r="E5" i="24"/>
  <c r="D5" i="24"/>
  <c r="C5" i="24"/>
  <c r="B5" i="24"/>
  <c r="J4" i="24"/>
  <c r="H4" i="24"/>
  <c r="G4" i="24"/>
  <c r="F4" i="24"/>
  <c r="E4" i="24"/>
  <c r="D4" i="24"/>
  <c r="C4" i="24"/>
  <c r="B4" i="24"/>
  <c r="J50" i="23"/>
  <c r="H50" i="23"/>
  <c r="G50" i="23"/>
  <c r="F50" i="23"/>
  <c r="E50" i="23"/>
  <c r="D50" i="23"/>
  <c r="C50" i="23"/>
  <c r="B50" i="23"/>
  <c r="J49" i="23"/>
  <c r="H49" i="23"/>
  <c r="G49" i="23"/>
  <c r="F49" i="23"/>
  <c r="E49" i="23"/>
  <c r="D49" i="23"/>
  <c r="C49" i="23"/>
  <c r="B49" i="23"/>
  <c r="J48" i="23"/>
  <c r="H48" i="23"/>
  <c r="G48" i="23"/>
  <c r="F48" i="23"/>
  <c r="E48" i="23"/>
  <c r="D48" i="23"/>
  <c r="C48" i="23"/>
  <c r="B48" i="23"/>
  <c r="J47" i="23"/>
  <c r="H47" i="23"/>
  <c r="G47" i="23"/>
  <c r="F47" i="23"/>
  <c r="E47" i="23"/>
  <c r="D47" i="23"/>
  <c r="C47" i="23"/>
  <c r="B47" i="23"/>
  <c r="J46" i="23"/>
  <c r="H46" i="23"/>
  <c r="G46" i="23"/>
  <c r="F46" i="23"/>
  <c r="E46" i="23"/>
  <c r="D46" i="23"/>
  <c r="C46" i="23"/>
  <c r="B46" i="23"/>
  <c r="J45" i="23"/>
  <c r="H45" i="23"/>
  <c r="G45" i="23"/>
  <c r="F45" i="23"/>
  <c r="E45" i="23"/>
  <c r="D45" i="23"/>
  <c r="C45" i="23"/>
  <c r="B45" i="23"/>
  <c r="J44" i="23"/>
  <c r="H44" i="23"/>
  <c r="G44" i="23"/>
  <c r="F44" i="23"/>
  <c r="E44" i="23"/>
  <c r="D44" i="23"/>
  <c r="C44" i="23"/>
  <c r="B44" i="23"/>
  <c r="J43" i="23"/>
  <c r="H43" i="23"/>
  <c r="G43" i="23"/>
  <c r="F43" i="23"/>
  <c r="E43" i="23"/>
  <c r="D43" i="23"/>
  <c r="C43" i="23"/>
  <c r="B43" i="23"/>
  <c r="J42" i="23"/>
  <c r="H42" i="23"/>
  <c r="G42" i="23"/>
  <c r="F42" i="23"/>
  <c r="E42" i="23"/>
  <c r="D42" i="23"/>
  <c r="C42" i="23"/>
  <c r="B42" i="23"/>
  <c r="J41" i="23"/>
  <c r="H41" i="23"/>
  <c r="G41" i="23"/>
  <c r="F41" i="23"/>
  <c r="E41" i="23"/>
  <c r="D41" i="23"/>
  <c r="C41" i="23"/>
  <c r="B41" i="23"/>
  <c r="J40" i="23"/>
  <c r="H40" i="23"/>
  <c r="G40" i="23"/>
  <c r="F40" i="23"/>
  <c r="E40" i="23"/>
  <c r="D40" i="23"/>
  <c r="C40" i="23"/>
  <c r="B40" i="23"/>
  <c r="J39" i="23"/>
  <c r="H39" i="23"/>
  <c r="G39" i="23"/>
  <c r="F39" i="23"/>
  <c r="E39" i="23"/>
  <c r="D39" i="23"/>
  <c r="C39" i="23"/>
  <c r="B39" i="23"/>
  <c r="J38" i="23"/>
  <c r="H38" i="23"/>
  <c r="G38" i="23"/>
  <c r="F38" i="23"/>
  <c r="E38" i="23"/>
  <c r="D38" i="23"/>
  <c r="C38" i="23"/>
  <c r="B38" i="23"/>
  <c r="J33" i="23"/>
  <c r="H33" i="23"/>
  <c r="G33" i="23"/>
  <c r="F33" i="23"/>
  <c r="E33" i="23"/>
  <c r="D33" i="23"/>
  <c r="C33" i="23"/>
  <c r="B33" i="23"/>
  <c r="J32" i="23"/>
  <c r="H32" i="23"/>
  <c r="G32" i="23"/>
  <c r="F32" i="23"/>
  <c r="E32" i="23"/>
  <c r="D32" i="23"/>
  <c r="C32" i="23"/>
  <c r="B32" i="23"/>
  <c r="J31" i="23"/>
  <c r="H31" i="23"/>
  <c r="G31" i="23"/>
  <c r="F31" i="23"/>
  <c r="E31" i="23"/>
  <c r="D31" i="23"/>
  <c r="C31" i="23"/>
  <c r="B31" i="23"/>
  <c r="J30" i="23"/>
  <c r="H30" i="23"/>
  <c r="G30" i="23"/>
  <c r="F30" i="23"/>
  <c r="E30" i="23"/>
  <c r="D30" i="23"/>
  <c r="C30" i="23"/>
  <c r="B30" i="23"/>
  <c r="J29" i="23"/>
  <c r="H29" i="23"/>
  <c r="G29" i="23"/>
  <c r="F29" i="23"/>
  <c r="E29" i="23"/>
  <c r="D29" i="23"/>
  <c r="C29" i="23"/>
  <c r="B29" i="23"/>
  <c r="J28" i="23"/>
  <c r="H28" i="23"/>
  <c r="G28" i="23"/>
  <c r="F28" i="23"/>
  <c r="E28" i="23"/>
  <c r="D28" i="23"/>
  <c r="C28" i="23"/>
  <c r="B28" i="23"/>
  <c r="J27" i="23"/>
  <c r="H27" i="23"/>
  <c r="G27" i="23"/>
  <c r="F27" i="23"/>
  <c r="E27" i="23"/>
  <c r="D27" i="23"/>
  <c r="C27" i="23"/>
  <c r="B27" i="23"/>
  <c r="J26" i="23"/>
  <c r="H26" i="23"/>
  <c r="G26" i="23"/>
  <c r="F26" i="23"/>
  <c r="E26" i="23"/>
  <c r="D26" i="23"/>
  <c r="C26" i="23"/>
  <c r="B26" i="23"/>
  <c r="J25" i="23"/>
  <c r="H25" i="23"/>
  <c r="G25" i="23"/>
  <c r="F25" i="23"/>
  <c r="E25" i="23"/>
  <c r="D25" i="23"/>
  <c r="C25" i="23"/>
  <c r="B25" i="23"/>
  <c r="J24" i="23"/>
  <c r="H24" i="23"/>
  <c r="G24" i="23"/>
  <c r="F24" i="23"/>
  <c r="E24" i="23"/>
  <c r="D24" i="23"/>
  <c r="C24" i="23"/>
  <c r="B24" i="23"/>
  <c r="J23" i="23"/>
  <c r="H23" i="23"/>
  <c r="G23" i="23"/>
  <c r="F23" i="23"/>
  <c r="E23" i="23"/>
  <c r="D23" i="23"/>
  <c r="C23" i="23"/>
  <c r="B23" i="23"/>
  <c r="J22" i="23"/>
  <c r="H22" i="23"/>
  <c r="G22" i="23"/>
  <c r="F22" i="23"/>
  <c r="E22" i="23"/>
  <c r="D22" i="23"/>
  <c r="C22" i="23"/>
  <c r="B22" i="23"/>
  <c r="J21" i="23"/>
  <c r="H21" i="23"/>
  <c r="G21" i="23"/>
  <c r="F21" i="23"/>
  <c r="E21" i="23"/>
  <c r="D21" i="23"/>
  <c r="C21" i="23"/>
  <c r="B21" i="23"/>
  <c r="K16" i="23"/>
  <c r="J16" i="23"/>
  <c r="H16" i="23"/>
  <c r="G16" i="23"/>
  <c r="F16" i="23"/>
  <c r="E16" i="23"/>
  <c r="D16" i="23"/>
  <c r="C16" i="23"/>
  <c r="B16" i="23"/>
  <c r="K15" i="23"/>
  <c r="J15" i="23"/>
  <c r="H15" i="23"/>
  <c r="G15" i="23"/>
  <c r="F15" i="23"/>
  <c r="E15" i="23"/>
  <c r="D15" i="23"/>
  <c r="C15" i="23"/>
  <c r="B15" i="23"/>
  <c r="K14" i="23"/>
  <c r="J14" i="23"/>
  <c r="H14" i="23"/>
  <c r="G14" i="23"/>
  <c r="F14" i="23"/>
  <c r="E14" i="23"/>
  <c r="D14" i="23"/>
  <c r="C14" i="23"/>
  <c r="B14" i="23"/>
  <c r="K13" i="23"/>
  <c r="J13" i="23"/>
  <c r="H13" i="23"/>
  <c r="G13" i="23"/>
  <c r="F13" i="23"/>
  <c r="E13" i="23"/>
  <c r="D13" i="23"/>
  <c r="C13" i="23"/>
  <c r="B13" i="23"/>
  <c r="K12" i="23"/>
  <c r="J12" i="23"/>
  <c r="H12" i="23"/>
  <c r="G12" i="23"/>
  <c r="F12" i="23"/>
  <c r="E12" i="23"/>
  <c r="D12" i="23"/>
  <c r="C12" i="23"/>
  <c r="B12" i="23"/>
  <c r="K11" i="23"/>
  <c r="J11" i="23"/>
  <c r="H11" i="23"/>
  <c r="G11" i="23"/>
  <c r="F11" i="23"/>
  <c r="E11" i="23"/>
  <c r="D11" i="23"/>
  <c r="C11" i="23"/>
  <c r="B11" i="23"/>
  <c r="K10" i="23"/>
  <c r="J10" i="23"/>
  <c r="H10" i="23"/>
  <c r="G10" i="23"/>
  <c r="F10" i="23"/>
  <c r="E10" i="23"/>
  <c r="D10" i="23"/>
  <c r="C10" i="23"/>
  <c r="B10" i="23"/>
  <c r="K9" i="23"/>
  <c r="J9" i="23"/>
  <c r="H9" i="23"/>
  <c r="G9" i="23"/>
  <c r="F9" i="23"/>
  <c r="E9" i="23"/>
  <c r="D9" i="23"/>
  <c r="C9" i="23"/>
  <c r="B9" i="23"/>
  <c r="K8" i="23"/>
  <c r="J8" i="23"/>
  <c r="H8" i="23"/>
  <c r="G8" i="23"/>
  <c r="F8" i="23"/>
  <c r="E8" i="23"/>
  <c r="D8" i="23"/>
  <c r="C8" i="23"/>
  <c r="B8" i="23"/>
  <c r="K7" i="23"/>
  <c r="J7" i="23"/>
  <c r="H7" i="23"/>
  <c r="G7" i="23"/>
  <c r="F7" i="23"/>
  <c r="E7" i="23"/>
  <c r="D7" i="23"/>
  <c r="C7" i="23"/>
  <c r="B7" i="23"/>
  <c r="K6" i="23"/>
  <c r="J6" i="23"/>
  <c r="H6" i="23"/>
  <c r="G6" i="23"/>
  <c r="F6" i="23"/>
  <c r="E6" i="23"/>
  <c r="D6" i="23"/>
  <c r="C6" i="23"/>
  <c r="B6" i="23"/>
  <c r="K5" i="23"/>
  <c r="J5" i="23"/>
  <c r="H5" i="23"/>
  <c r="G5" i="23"/>
  <c r="F5" i="23"/>
  <c r="E5" i="23"/>
  <c r="D5" i="23"/>
  <c r="C5" i="23"/>
  <c r="B5" i="23"/>
  <c r="J4" i="23"/>
  <c r="H4" i="23"/>
  <c r="G4" i="23"/>
  <c r="F4" i="23"/>
  <c r="E4" i="23"/>
  <c r="D4" i="23"/>
  <c r="C4" i="23"/>
  <c r="B4" i="23"/>
  <c r="J50" i="22"/>
  <c r="H50" i="22"/>
  <c r="G50" i="22"/>
  <c r="F50" i="22"/>
  <c r="E50" i="22"/>
  <c r="D50" i="22"/>
  <c r="C50" i="22"/>
  <c r="B50" i="22"/>
  <c r="J49" i="22"/>
  <c r="H49" i="22"/>
  <c r="G49" i="22"/>
  <c r="F49" i="22"/>
  <c r="E49" i="22"/>
  <c r="D49" i="22"/>
  <c r="C49" i="22"/>
  <c r="B49" i="22"/>
  <c r="J48" i="22"/>
  <c r="H48" i="22"/>
  <c r="G48" i="22"/>
  <c r="F48" i="22"/>
  <c r="E48" i="22"/>
  <c r="D48" i="22"/>
  <c r="C48" i="22"/>
  <c r="B48" i="22"/>
  <c r="J47" i="22"/>
  <c r="H47" i="22"/>
  <c r="G47" i="22"/>
  <c r="F47" i="22"/>
  <c r="E47" i="22"/>
  <c r="D47" i="22"/>
  <c r="C47" i="22"/>
  <c r="B47" i="22"/>
  <c r="J46" i="22"/>
  <c r="H46" i="22"/>
  <c r="G46" i="22"/>
  <c r="F46" i="22"/>
  <c r="E46" i="22"/>
  <c r="D46" i="22"/>
  <c r="C46" i="22"/>
  <c r="B46" i="22"/>
  <c r="J45" i="22"/>
  <c r="H45" i="22"/>
  <c r="G45" i="22"/>
  <c r="F45" i="22"/>
  <c r="E45" i="22"/>
  <c r="D45" i="22"/>
  <c r="C45" i="22"/>
  <c r="B45" i="22"/>
  <c r="J44" i="22"/>
  <c r="H44" i="22"/>
  <c r="G44" i="22"/>
  <c r="F44" i="22"/>
  <c r="E44" i="22"/>
  <c r="D44" i="22"/>
  <c r="C44" i="22"/>
  <c r="B44" i="22"/>
  <c r="J43" i="22"/>
  <c r="H43" i="22"/>
  <c r="G43" i="22"/>
  <c r="F43" i="22"/>
  <c r="E43" i="22"/>
  <c r="D43" i="22"/>
  <c r="C43" i="22"/>
  <c r="B43" i="22"/>
  <c r="J42" i="22"/>
  <c r="H42" i="22"/>
  <c r="G42" i="22"/>
  <c r="F42" i="22"/>
  <c r="E42" i="22"/>
  <c r="D42" i="22"/>
  <c r="C42" i="22"/>
  <c r="B42" i="22"/>
  <c r="J41" i="22"/>
  <c r="H41" i="22"/>
  <c r="G41" i="22"/>
  <c r="F41" i="22"/>
  <c r="E41" i="22"/>
  <c r="D41" i="22"/>
  <c r="C41" i="22"/>
  <c r="B41" i="22"/>
  <c r="J40" i="22"/>
  <c r="H40" i="22"/>
  <c r="G40" i="22"/>
  <c r="F40" i="22"/>
  <c r="E40" i="22"/>
  <c r="D40" i="22"/>
  <c r="C40" i="22"/>
  <c r="B40" i="22"/>
  <c r="J39" i="22"/>
  <c r="H39" i="22"/>
  <c r="G39" i="22"/>
  <c r="F39" i="22"/>
  <c r="E39" i="22"/>
  <c r="D39" i="22"/>
  <c r="C39" i="22"/>
  <c r="B39" i="22"/>
  <c r="J38" i="22"/>
  <c r="H38" i="22"/>
  <c r="G38" i="22"/>
  <c r="F38" i="22"/>
  <c r="E38" i="22"/>
  <c r="D38" i="22"/>
  <c r="C38" i="22"/>
  <c r="B38" i="22"/>
  <c r="J33" i="22"/>
  <c r="H33" i="22"/>
  <c r="G33" i="22"/>
  <c r="F33" i="22"/>
  <c r="E33" i="22"/>
  <c r="D33" i="22"/>
  <c r="C33" i="22"/>
  <c r="B33" i="22"/>
  <c r="J32" i="22"/>
  <c r="H32" i="22"/>
  <c r="G32" i="22"/>
  <c r="F32" i="22"/>
  <c r="E32" i="22"/>
  <c r="D32" i="22"/>
  <c r="C32" i="22"/>
  <c r="B32" i="22"/>
  <c r="J31" i="22"/>
  <c r="H31" i="22"/>
  <c r="G31" i="22"/>
  <c r="F31" i="22"/>
  <c r="E31" i="22"/>
  <c r="D31" i="22"/>
  <c r="C31" i="22"/>
  <c r="B31" i="22"/>
  <c r="J30" i="22"/>
  <c r="H30" i="22"/>
  <c r="G30" i="22"/>
  <c r="F30" i="22"/>
  <c r="E30" i="22"/>
  <c r="D30" i="22"/>
  <c r="C30" i="22"/>
  <c r="B30" i="22"/>
  <c r="J29" i="22"/>
  <c r="H29" i="22"/>
  <c r="G29" i="22"/>
  <c r="F29" i="22"/>
  <c r="E29" i="22"/>
  <c r="D29" i="22"/>
  <c r="C29" i="22"/>
  <c r="B29" i="22"/>
  <c r="J28" i="22"/>
  <c r="H28" i="22"/>
  <c r="G28" i="22"/>
  <c r="F28" i="22"/>
  <c r="E28" i="22"/>
  <c r="D28" i="22"/>
  <c r="C28" i="22"/>
  <c r="B28" i="22"/>
  <c r="J27" i="22"/>
  <c r="H27" i="22"/>
  <c r="G27" i="22"/>
  <c r="F27" i="22"/>
  <c r="E27" i="22"/>
  <c r="D27" i="22"/>
  <c r="C27" i="22"/>
  <c r="B27" i="22"/>
  <c r="J26" i="22"/>
  <c r="H26" i="22"/>
  <c r="G26" i="22"/>
  <c r="F26" i="22"/>
  <c r="E26" i="22"/>
  <c r="D26" i="22"/>
  <c r="C26" i="22"/>
  <c r="B26" i="22"/>
  <c r="J25" i="22"/>
  <c r="H25" i="22"/>
  <c r="G25" i="22"/>
  <c r="F25" i="22"/>
  <c r="E25" i="22"/>
  <c r="D25" i="22"/>
  <c r="C25" i="22"/>
  <c r="B25" i="22"/>
  <c r="J24" i="22"/>
  <c r="H24" i="22"/>
  <c r="G24" i="22"/>
  <c r="F24" i="22"/>
  <c r="E24" i="22"/>
  <c r="D24" i="22"/>
  <c r="C24" i="22"/>
  <c r="B24" i="22"/>
  <c r="J23" i="22"/>
  <c r="H23" i="22"/>
  <c r="G23" i="22"/>
  <c r="F23" i="22"/>
  <c r="E23" i="22"/>
  <c r="D23" i="22"/>
  <c r="C23" i="22"/>
  <c r="B23" i="22"/>
  <c r="J22" i="22"/>
  <c r="H22" i="22"/>
  <c r="G22" i="22"/>
  <c r="F22" i="22"/>
  <c r="E22" i="22"/>
  <c r="D22" i="22"/>
  <c r="C22" i="22"/>
  <c r="B22" i="22"/>
  <c r="J21" i="22"/>
  <c r="H21" i="22"/>
  <c r="G21" i="22"/>
  <c r="F21" i="22"/>
  <c r="E21" i="22"/>
  <c r="D21" i="22"/>
  <c r="C21" i="22"/>
  <c r="B21" i="22"/>
  <c r="K16" i="22"/>
  <c r="J16" i="22"/>
  <c r="H16" i="22"/>
  <c r="G16" i="22"/>
  <c r="F16" i="22"/>
  <c r="E16" i="22"/>
  <c r="D16" i="22"/>
  <c r="C16" i="22"/>
  <c r="B16" i="22"/>
  <c r="K15" i="22"/>
  <c r="J15" i="22"/>
  <c r="H15" i="22"/>
  <c r="G15" i="22"/>
  <c r="F15" i="22"/>
  <c r="E15" i="22"/>
  <c r="D15" i="22"/>
  <c r="C15" i="22"/>
  <c r="B15" i="22"/>
  <c r="K14" i="22"/>
  <c r="J14" i="22"/>
  <c r="H14" i="22"/>
  <c r="G14" i="22"/>
  <c r="F14" i="22"/>
  <c r="E14" i="22"/>
  <c r="D14" i="22"/>
  <c r="C14" i="22"/>
  <c r="B14" i="22"/>
  <c r="K13" i="22"/>
  <c r="J13" i="22"/>
  <c r="H13" i="22"/>
  <c r="G13" i="22"/>
  <c r="F13" i="22"/>
  <c r="E13" i="22"/>
  <c r="D13" i="22"/>
  <c r="C13" i="22"/>
  <c r="B13" i="22"/>
  <c r="K12" i="22"/>
  <c r="J12" i="22"/>
  <c r="H12" i="22"/>
  <c r="G12" i="22"/>
  <c r="F12" i="22"/>
  <c r="E12" i="22"/>
  <c r="D12" i="22"/>
  <c r="C12" i="22"/>
  <c r="B12" i="22"/>
  <c r="K11" i="22"/>
  <c r="J11" i="22"/>
  <c r="H11" i="22"/>
  <c r="G11" i="22"/>
  <c r="F11" i="22"/>
  <c r="E11" i="22"/>
  <c r="D11" i="22"/>
  <c r="C11" i="22"/>
  <c r="B11" i="22"/>
  <c r="K10" i="22"/>
  <c r="J10" i="22"/>
  <c r="H10" i="22"/>
  <c r="G10" i="22"/>
  <c r="F10" i="22"/>
  <c r="E10" i="22"/>
  <c r="D10" i="22"/>
  <c r="C10" i="22"/>
  <c r="B10" i="22"/>
  <c r="K9" i="22"/>
  <c r="J9" i="22"/>
  <c r="H9" i="22"/>
  <c r="G9" i="22"/>
  <c r="F9" i="22"/>
  <c r="E9" i="22"/>
  <c r="D9" i="22"/>
  <c r="C9" i="22"/>
  <c r="B9" i="22"/>
  <c r="K8" i="22"/>
  <c r="J8" i="22"/>
  <c r="H8" i="22"/>
  <c r="G8" i="22"/>
  <c r="F8" i="22"/>
  <c r="E8" i="22"/>
  <c r="D8" i="22"/>
  <c r="C8" i="22"/>
  <c r="B8" i="22"/>
  <c r="K7" i="22"/>
  <c r="J7" i="22"/>
  <c r="H7" i="22"/>
  <c r="G7" i="22"/>
  <c r="F7" i="22"/>
  <c r="E7" i="22"/>
  <c r="D7" i="22"/>
  <c r="C7" i="22"/>
  <c r="B7" i="22"/>
  <c r="K6" i="22"/>
  <c r="J6" i="22"/>
  <c r="H6" i="22"/>
  <c r="G6" i="22"/>
  <c r="F6" i="22"/>
  <c r="E6" i="22"/>
  <c r="D6" i="22"/>
  <c r="C6" i="22"/>
  <c r="B6" i="22"/>
  <c r="K5" i="22"/>
  <c r="J5" i="22"/>
  <c r="H5" i="22"/>
  <c r="G5" i="22"/>
  <c r="F5" i="22"/>
  <c r="E5" i="22"/>
  <c r="D5" i="22"/>
  <c r="C5" i="22"/>
  <c r="B5" i="22"/>
  <c r="J4" i="22"/>
  <c r="H4" i="22"/>
  <c r="G4" i="22"/>
  <c r="F4" i="22"/>
  <c r="E4" i="22"/>
  <c r="D4" i="22"/>
  <c r="C4" i="22"/>
  <c r="B4" i="22"/>
  <c r="J50" i="21"/>
  <c r="H50" i="21"/>
  <c r="G50" i="21"/>
  <c r="F50" i="21"/>
  <c r="E50" i="21"/>
  <c r="D50" i="21"/>
  <c r="C50" i="21"/>
  <c r="B50" i="21"/>
  <c r="J49" i="21"/>
  <c r="H49" i="21"/>
  <c r="G49" i="21"/>
  <c r="F49" i="21"/>
  <c r="E49" i="21"/>
  <c r="D49" i="21"/>
  <c r="C49" i="21"/>
  <c r="B49" i="21"/>
  <c r="J48" i="21"/>
  <c r="H48" i="21"/>
  <c r="G48" i="21"/>
  <c r="F48" i="21"/>
  <c r="E48" i="21"/>
  <c r="D48" i="21"/>
  <c r="C48" i="21"/>
  <c r="B48" i="21"/>
  <c r="J47" i="21"/>
  <c r="H47" i="21"/>
  <c r="G47" i="21"/>
  <c r="F47" i="21"/>
  <c r="E47" i="21"/>
  <c r="D47" i="21"/>
  <c r="C47" i="21"/>
  <c r="B47" i="21"/>
  <c r="J46" i="21"/>
  <c r="H46" i="21"/>
  <c r="G46" i="21"/>
  <c r="F46" i="21"/>
  <c r="E46" i="21"/>
  <c r="D46" i="21"/>
  <c r="C46" i="21"/>
  <c r="B46" i="21"/>
  <c r="J45" i="21"/>
  <c r="H45" i="21"/>
  <c r="G45" i="21"/>
  <c r="F45" i="21"/>
  <c r="E45" i="21"/>
  <c r="D45" i="21"/>
  <c r="C45" i="21"/>
  <c r="B45" i="21"/>
  <c r="J44" i="21"/>
  <c r="H44" i="21"/>
  <c r="G44" i="21"/>
  <c r="F44" i="21"/>
  <c r="E44" i="21"/>
  <c r="D44" i="21"/>
  <c r="C44" i="21"/>
  <c r="B44" i="21"/>
  <c r="J43" i="21"/>
  <c r="H43" i="21"/>
  <c r="G43" i="21"/>
  <c r="F43" i="21"/>
  <c r="E43" i="21"/>
  <c r="D43" i="21"/>
  <c r="C43" i="21"/>
  <c r="B43" i="21"/>
  <c r="J42" i="21"/>
  <c r="H42" i="21"/>
  <c r="G42" i="21"/>
  <c r="F42" i="21"/>
  <c r="E42" i="21"/>
  <c r="D42" i="21"/>
  <c r="C42" i="21"/>
  <c r="B42" i="21"/>
  <c r="J41" i="21"/>
  <c r="H41" i="21"/>
  <c r="G41" i="21"/>
  <c r="F41" i="21"/>
  <c r="E41" i="21"/>
  <c r="D41" i="21"/>
  <c r="C41" i="21"/>
  <c r="B41" i="21"/>
  <c r="J40" i="21"/>
  <c r="H40" i="21"/>
  <c r="G40" i="21"/>
  <c r="F40" i="21"/>
  <c r="E40" i="21"/>
  <c r="D40" i="21"/>
  <c r="C40" i="21"/>
  <c r="B40" i="21"/>
  <c r="J39" i="21"/>
  <c r="H39" i="21"/>
  <c r="G39" i="21"/>
  <c r="F39" i="21"/>
  <c r="E39" i="21"/>
  <c r="D39" i="21"/>
  <c r="C39" i="21"/>
  <c r="B39" i="21"/>
  <c r="J38" i="21"/>
  <c r="H38" i="21"/>
  <c r="G38" i="21"/>
  <c r="F38" i="21"/>
  <c r="E38" i="21"/>
  <c r="D38" i="21"/>
  <c r="C38" i="21"/>
  <c r="B38" i="21"/>
  <c r="J33" i="21"/>
  <c r="H33" i="21"/>
  <c r="G33" i="21"/>
  <c r="F33" i="21"/>
  <c r="E33" i="21"/>
  <c r="D33" i="21"/>
  <c r="C33" i="21"/>
  <c r="B33" i="21"/>
  <c r="J32" i="21"/>
  <c r="H32" i="21"/>
  <c r="G32" i="21"/>
  <c r="F32" i="21"/>
  <c r="E32" i="21"/>
  <c r="D32" i="21"/>
  <c r="C32" i="21"/>
  <c r="B32" i="21"/>
  <c r="J31" i="21"/>
  <c r="H31" i="21"/>
  <c r="G31" i="21"/>
  <c r="F31" i="21"/>
  <c r="E31" i="21"/>
  <c r="D31" i="21"/>
  <c r="C31" i="21"/>
  <c r="B31" i="21"/>
  <c r="J30" i="21"/>
  <c r="H30" i="21"/>
  <c r="G30" i="21"/>
  <c r="F30" i="21"/>
  <c r="E30" i="21"/>
  <c r="D30" i="21"/>
  <c r="C30" i="21"/>
  <c r="B30" i="21"/>
  <c r="J29" i="21"/>
  <c r="H29" i="21"/>
  <c r="G29" i="21"/>
  <c r="F29" i="21"/>
  <c r="E29" i="21"/>
  <c r="D29" i="21"/>
  <c r="C29" i="21"/>
  <c r="B29" i="21"/>
  <c r="J28" i="21"/>
  <c r="H28" i="21"/>
  <c r="G28" i="21"/>
  <c r="F28" i="21"/>
  <c r="E28" i="21"/>
  <c r="D28" i="21"/>
  <c r="C28" i="21"/>
  <c r="B28" i="21"/>
  <c r="J27" i="21"/>
  <c r="H27" i="21"/>
  <c r="G27" i="21"/>
  <c r="F27" i="21"/>
  <c r="E27" i="21"/>
  <c r="D27" i="21"/>
  <c r="C27" i="21"/>
  <c r="B27" i="21"/>
  <c r="J26" i="21"/>
  <c r="H26" i="21"/>
  <c r="G26" i="21"/>
  <c r="F26" i="21"/>
  <c r="E26" i="21"/>
  <c r="D26" i="21"/>
  <c r="C26" i="21"/>
  <c r="B26" i="21"/>
  <c r="J25" i="21"/>
  <c r="H25" i="21"/>
  <c r="G25" i="21"/>
  <c r="F25" i="21"/>
  <c r="E25" i="21"/>
  <c r="D25" i="21"/>
  <c r="C25" i="21"/>
  <c r="B25" i="21"/>
  <c r="J24" i="21"/>
  <c r="H24" i="21"/>
  <c r="G24" i="21"/>
  <c r="F24" i="21"/>
  <c r="E24" i="21"/>
  <c r="D24" i="21"/>
  <c r="C24" i="21"/>
  <c r="B24" i="21"/>
  <c r="J23" i="21"/>
  <c r="H23" i="21"/>
  <c r="G23" i="21"/>
  <c r="F23" i="21"/>
  <c r="E23" i="21"/>
  <c r="D23" i="21"/>
  <c r="C23" i="21"/>
  <c r="B23" i="21"/>
  <c r="J22" i="21"/>
  <c r="H22" i="21"/>
  <c r="G22" i="21"/>
  <c r="F22" i="21"/>
  <c r="E22" i="21"/>
  <c r="D22" i="21"/>
  <c r="C22" i="21"/>
  <c r="B22" i="21"/>
  <c r="J21" i="21"/>
  <c r="H21" i="21"/>
  <c r="G21" i="21"/>
  <c r="F21" i="21"/>
  <c r="E21" i="21"/>
  <c r="D21" i="21"/>
  <c r="C21" i="21"/>
  <c r="B21" i="21"/>
  <c r="K16" i="21"/>
  <c r="J16" i="21"/>
  <c r="H16" i="21"/>
  <c r="G16" i="21"/>
  <c r="F16" i="21"/>
  <c r="E16" i="21"/>
  <c r="D16" i="21"/>
  <c r="C16" i="21"/>
  <c r="B16" i="21"/>
  <c r="K15" i="21"/>
  <c r="J15" i="21"/>
  <c r="H15" i="21"/>
  <c r="G15" i="21"/>
  <c r="F15" i="21"/>
  <c r="E15" i="21"/>
  <c r="D15" i="21"/>
  <c r="C15" i="21"/>
  <c r="B15" i="21"/>
  <c r="K14" i="21"/>
  <c r="J14" i="21"/>
  <c r="H14" i="21"/>
  <c r="G14" i="21"/>
  <c r="F14" i="21"/>
  <c r="E14" i="21"/>
  <c r="D14" i="21"/>
  <c r="C14" i="21"/>
  <c r="B14" i="21"/>
  <c r="K13" i="21"/>
  <c r="J13" i="21"/>
  <c r="H13" i="21"/>
  <c r="G13" i="21"/>
  <c r="F13" i="21"/>
  <c r="E13" i="21"/>
  <c r="D13" i="21"/>
  <c r="C13" i="21"/>
  <c r="B13" i="21"/>
  <c r="K12" i="21"/>
  <c r="J12" i="21"/>
  <c r="H12" i="21"/>
  <c r="G12" i="21"/>
  <c r="F12" i="21"/>
  <c r="E12" i="21"/>
  <c r="D12" i="21"/>
  <c r="C12" i="21"/>
  <c r="B12" i="21"/>
  <c r="K11" i="21"/>
  <c r="J11" i="21"/>
  <c r="H11" i="21"/>
  <c r="G11" i="21"/>
  <c r="F11" i="21"/>
  <c r="E11" i="21"/>
  <c r="D11" i="21"/>
  <c r="C11" i="21"/>
  <c r="B11" i="21"/>
  <c r="K10" i="21"/>
  <c r="J10" i="21"/>
  <c r="H10" i="21"/>
  <c r="G10" i="21"/>
  <c r="F10" i="21"/>
  <c r="E10" i="21"/>
  <c r="D10" i="21"/>
  <c r="C10" i="21"/>
  <c r="B10" i="21"/>
  <c r="K9" i="21"/>
  <c r="J9" i="21"/>
  <c r="H9" i="21"/>
  <c r="G9" i="21"/>
  <c r="F9" i="21"/>
  <c r="E9" i="21"/>
  <c r="D9" i="21"/>
  <c r="C9" i="21"/>
  <c r="B9" i="21"/>
  <c r="K8" i="21"/>
  <c r="J8" i="21"/>
  <c r="H8" i="21"/>
  <c r="G8" i="21"/>
  <c r="F8" i="21"/>
  <c r="E8" i="21"/>
  <c r="D8" i="21"/>
  <c r="C8" i="21"/>
  <c r="B8" i="21"/>
  <c r="K7" i="21"/>
  <c r="J7" i="21"/>
  <c r="H7" i="21"/>
  <c r="G7" i="21"/>
  <c r="F7" i="21"/>
  <c r="E7" i="21"/>
  <c r="D7" i="21"/>
  <c r="C7" i="21"/>
  <c r="B7" i="21"/>
  <c r="K6" i="21"/>
  <c r="J6" i="21"/>
  <c r="H6" i="21"/>
  <c r="G6" i="21"/>
  <c r="F6" i="21"/>
  <c r="E6" i="21"/>
  <c r="D6" i="21"/>
  <c r="C6" i="21"/>
  <c r="B6" i="21"/>
  <c r="K5" i="21"/>
  <c r="J5" i="21"/>
  <c r="H5" i="21"/>
  <c r="G5" i="21"/>
  <c r="F5" i="21"/>
  <c r="E5" i="21"/>
  <c r="D5" i="21"/>
  <c r="C5" i="21"/>
  <c r="B5" i="21"/>
  <c r="J4" i="21"/>
  <c r="H4" i="21"/>
  <c r="G4" i="21"/>
  <c r="F4" i="21"/>
  <c r="E4" i="21"/>
  <c r="D4" i="21"/>
  <c r="C4" i="21"/>
  <c r="B4" i="21"/>
  <c r="J50" i="20"/>
  <c r="H50" i="20"/>
  <c r="G50" i="20"/>
  <c r="F50" i="20"/>
  <c r="E50" i="20"/>
  <c r="D50" i="20"/>
  <c r="C50" i="20"/>
  <c r="B50" i="20"/>
  <c r="J49" i="20"/>
  <c r="H49" i="20"/>
  <c r="G49" i="20"/>
  <c r="F49" i="20"/>
  <c r="E49" i="20"/>
  <c r="D49" i="20"/>
  <c r="C49" i="20"/>
  <c r="B49" i="20"/>
  <c r="J48" i="20"/>
  <c r="H48" i="20"/>
  <c r="G48" i="20"/>
  <c r="F48" i="20"/>
  <c r="E48" i="20"/>
  <c r="D48" i="20"/>
  <c r="C48" i="20"/>
  <c r="B48" i="20"/>
  <c r="J47" i="20"/>
  <c r="H47" i="20"/>
  <c r="G47" i="20"/>
  <c r="F47" i="20"/>
  <c r="E47" i="20"/>
  <c r="D47" i="20"/>
  <c r="C47" i="20"/>
  <c r="B47" i="20"/>
  <c r="J46" i="20"/>
  <c r="H46" i="20"/>
  <c r="G46" i="20"/>
  <c r="F46" i="20"/>
  <c r="E46" i="20"/>
  <c r="D46" i="20"/>
  <c r="C46" i="20"/>
  <c r="B46" i="20"/>
  <c r="J45" i="20"/>
  <c r="H45" i="20"/>
  <c r="G45" i="20"/>
  <c r="F45" i="20"/>
  <c r="E45" i="20"/>
  <c r="D45" i="20"/>
  <c r="C45" i="20"/>
  <c r="B45" i="20"/>
  <c r="J44" i="20"/>
  <c r="H44" i="20"/>
  <c r="G44" i="20"/>
  <c r="F44" i="20"/>
  <c r="E44" i="20"/>
  <c r="D44" i="20"/>
  <c r="C44" i="20"/>
  <c r="B44" i="20"/>
  <c r="J43" i="20"/>
  <c r="H43" i="20"/>
  <c r="G43" i="20"/>
  <c r="F43" i="20"/>
  <c r="E43" i="20"/>
  <c r="D43" i="20"/>
  <c r="C43" i="20"/>
  <c r="B43" i="20"/>
  <c r="J42" i="20"/>
  <c r="H42" i="20"/>
  <c r="G42" i="20"/>
  <c r="F42" i="20"/>
  <c r="E42" i="20"/>
  <c r="D42" i="20"/>
  <c r="C42" i="20"/>
  <c r="B42" i="20"/>
  <c r="J41" i="20"/>
  <c r="H41" i="20"/>
  <c r="G41" i="20"/>
  <c r="F41" i="20"/>
  <c r="E41" i="20"/>
  <c r="D41" i="20"/>
  <c r="C41" i="20"/>
  <c r="B41" i="20"/>
  <c r="J40" i="20"/>
  <c r="H40" i="20"/>
  <c r="G40" i="20"/>
  <c r="F40" i="20"/>
  <c r="E40" i="20"/>
  <c r="D40" i="20"/>
  <c r="C40" i="20"/>
  <c r="B40" i="20"/>
  <c r="J39" i="20"/>
  <c r="H39" i="20"/>
  <c r="G39" i="20"/>
  <c r="F39" i="20"/>
  <c r="E39" i="20"/>
  <c r="D39" i="20"/>
  <c r="C39" i="20"/>
  <c r="B39" i="20"/>
  <c r="J38" i="20"/>
  <c r="H38" i="20"/>
  <c r="G38" i="20"/>
  <c r="F38" i="20"/>
  <c r="E38" i="20"/>
  <c r="D38" i="20"/>
  <c r="C38" i="20"/>
  <c r="B38" i="20"/>
  <c r="J33" i="20"/>
  <c r="H33" i="20"/>
  <c r="G33" i="20"/>
  <c r="F33" i="20"/>
  <c r="E33" i="20"/>
  <c r="D33" i="20"/>
  <c r="C33" i="20"/>
  <c r="B33" i="20"/>
  <c r="J32" i="20"/>
  <c r="H32" i="20"/>
  <c r="G32" i="20"/>
  <c r="F32" i="20"/>
  <c r="E32" i="20"/>
  <c r="D32" i="20"/>
  <c r="C32" i="20"/>
  <c r="B32" i="20"/>
  <c r="J31" i="20"/>
  <c r="H31" i="20"/>
  <c r="G31" i="20"/>
  <c r="F31" i="20"/>
  <c r="E31" i="20"/>
  <c r="D31" i="20"/>
  <c r="C31" i="20"/>
  <c r="B31" i="20"/>
  <c r="J30" i="20"/>
  <c r="H30" i="20"/>
  <c r="G30" i="20"/>
  <c r="F30" i="20"/>
  <c r="E30" i="20"/>
  <c r="D30" i="20"/>
  <c r="C30" i="20"/>
  <c r="B30" i="20"/>
  <c r="J29" i="20"/>
  <c r="H29" i="20"/>
  <c r="G29" i="20"/>
  <c r="F29" i="20"/>
  <c r="E29" i="20"/>
  <c r="D29" i="20"/>
  <c r="C29" i="20"/>
  <c r="B29" i="20"/>
  <c r="J28" i="20"/>
  <c r="H28" i="20"/>
  <c r="G28" i="20"/>
  <c r="F28" i="20"/>
  <c r="E28" i="20"/>
  <c r="D28" i="20"/>
  <c r="C28" i="20"/>
  <c r="B28" i="20"/>
  <c r="J27" i="20"/>
  <c r="H27" i="20"/>
  <c r="G27" i="20"/>
  <c r="F27" i="20"/>
  <c r="E27" i="20"/>
  <c r="D27" i="20"/>
  <c r="C27" i="20"/>
  <c r="B27" i="20"/>
  <c r="J26" i="20"/>
  <c r="H26" i="20"/>
  <c r="G26" i="20"/>
  <c r="F26" i="20"/>
  <c r="E26" i="20"/>
  <c r="D26" i="20"/>
  <c r="C26" i="20"/>
  <c r="B26" i="20"/>
  <c r="J25" i="20"/>
  <c r="H25" i="20"/>
  <c r="G25" i="20"/>
  <c r="F25" i="20"/>
  <c r="E25" i="20"/>
  <c r="D25" i="20"/>
  <c r="C25" i="20"/>
  <c r="B25" i="20"/>
  <c r="J24" i="20"/>
  <c r="H24" i="20"/>
  <c r="G24" i="20"/>
  <c r="F24" i="20"/>
  <c r="E24" i="20"/>
  <c r="D24" i="20"/>
  <c r="C24" i="20"/>
  <c r="B24" i="20"/>
  <c r="J23" i="20"/>
  <c r="H23" i="20"/>
  <c r="G23" i="20"/>
  <c r="F23" i="20"/>
  <c r="E23" i="20"/>
  <c r="D23" i="20"/>
  <c r="C23" i="20"/>
  <c r="B23" i="20"/>
  <c r="J22" i="20"/>
  <c r="H22" i="20"/>
  <c r="G22" i="20"/>
  <c r="F22" i="20"/>
  <c r="E22" i="20"/>
  <c r="D22" i="20"/>
  <c r="C22" i="20"/>
  <c r="B22" i="20"/>
  <c r="J21" i="20"/>
  <c r="H21" i="20"/>
  <c r="G21" i="20"/>
  <c r="F21" i="20"/>
  <c r="E21" i="20"/>
  <c r="D21" i="20"/>
  <c r="C21" i="20"/>
  <c r="B21" i="20"/>
  <c r="K16" i="20"/>
  <c r="J16" i="20"/>
  <c r="H16" i="20"/>
  <c r="G16" i="20"/>
  <c r="F16" i="20"/>
  <c r="E16" i="20"/>
  <c r="D16" i="20"/>
  <c r="C16" i="20"/>
  <c r="B16" i="20"/>
  <c r="K15" i="20"/>
  <c r="J15" i="20"/>
  <c r="H15" i="20"/>
  <c r="G15" i="20"/>
  <c r="F15" i="20"/>
  <c r="E15" i="20"/>
  <c r="D15" i="20"/>
  <c r="C15" i="20"/>
  <c r="B15" i="20"/>
  <c r="K14" i="20"/>
  <c r="J14" i="20"/>
  <c r="H14" i="20"/>
  <c r="G14" i="20"/>
  <c r="F14" i="20"/>
  <c r="E14" i="20"/>
  <c r="D14" i="20"/>
  <c r="C14" i="20"/>
  <c r="B14" i="20"/>
  <c r="K13" i="20"/>
  <c r="J13" i="20"/>
  <c r="H13" i="20"/>
  <c r="G13" i="20"/>
  <c r="F13" i="20"/>
  <c r="E13" i="20"/>
  <c r="D13" i="20"/>
  <c r="C13" i="20"/>
  <c r="B13" i="20"/>
  <c r="K12" i="20"/>
  <c r="J12" i="20"/>
  <c r="H12" i="20"/>
  <c r="G12" i="20"/>
  <c r="F12" i="20"/>
  <c r="E12" i="20"/>
  <c r="D12" i="20"/>
  <c r="C12" i="20"/>
  <c r="B12" i="20"/>
  <c r="K11" i="20"/>
  <c r="J11" i="20"/>
  <c r="H11" i="20"/>
  <c r="G11" i="20"/>
  <c r="F11" i="20"/>
  <c r="E11" i="20"/>
  <c r="D11" i="20"/>
  <c r="C11" i="20"/>
  <c r="B11" i="20"/>
  <c r="K10" i="20"/>
  <c r="J10" i="20"/>
  <c r="H10" i="20"/>
  <c r="G10" i="20"/>
  <c r="F10" i="20"/>
  <c r="E10" i="20"/>
  <c r="D10" i="20"/>
  <c r="C10" i="20"/>
  <c r="B10" i="20"/>
  <c r="K9" i="20"/>
  <c r="J9" i="20"/>
  <c r="H9" i="20"/>
  <c r="G9" i="20"/>
  <c r="F9" i="20"/>
  <c r="E9" i="20"/>
  <c r="D9" i="20"/>
  <c r="C9" i="20"/>
  <c r="B9" i="20"/>
  <c r="K8" i="20"/>
  <c r="J8" i="20"/>
  <c r="H8" i="20"/>
  <c r="G8" i="20"/>
  <c r="F8" i="20"/>
  <c r="E8" i="20"/>
  <c r="D8" i="20"/>
  <c r="C8" i="20"/>
  <c r="B8" i="20"/>
  <c r="K7" i="20"/>
  <c r="J7" i="20"/>
  <c r="H7" i="20"/>
  <c r="G7" i="20"/>
  <c r="F7" i="20"/>
  <c r="E7" i="20"/>
  <c r="D7" i="20"/>
  <c r="C7" i="20"/>
  <c r="B7" i="20"/>
  <c r="K6" i="20"/>
  <c r="J6" i="20"/>
  <c r="H6" i="20"/>
  <c r="G6" i="20"/>
  <c r="F6" i="20"/>
  <c r="E6" i="20"/>
  <c r="D6" i="20"/>
  <c r="C6" i="20"/>
  <c r="B6" i="20"/>
  <c r="K5" i="20"/>
  <c r="J5" i="20"/>
  <c r="H5" i="20"/>
  <c r="G5" i="20"/>
  <c r="F5" i="20"/>
  <c r="E5" i="20"/>
  <c r="D5" i="20"/>
  <c r="C5" i="20"/>
  <c r="B5" i="20"/>
  <c r="J4" i="20"/>
  <c r="H4" i="20"/>
  <c r="G4" i="20"/>
  <c r="F4" i="20"/>
  <c r="E4" i="20"/>
  <c r="D4" i="20"/>
  <c r="C4" i="20"/>
  <c r="B4" i="20"/>
  <c r="J50" i="19"/>
  <c r="H50" i="19"/>
  <c r="G50" i="19"/>
  <c r="F50" i="19"/>
  <c r="E50" i="19"/>
  <c r="D50" i="19"/>
  <c r="C50" i="19"/>
  <c r="B50" i="19"/>
  <c r="J49" i="19"/>
  <c r="H49" i="19"/>
  <c r="G49" i="19"/>
  <c r="F49" i="19"/>
  <c r="E49" i="19"/>
  <c r="D49" i="19"/>
  <c r="C49" i="19"/>
  <c r="B49" i="19"/>
  <c r="J48" i="19"/>
  <c r="H48" i="19"/>
  <c r="G48" i="19"/>
  <c r="F48" i="19"/>
  <c r="E48" i="19"/>
  <c r="D48" i="19"/>
  <c r="C48" i="19"/>
  <c r="B48" i="19"/>
  <c r="J47" i="19"/>
  <c r="H47" i="19"/>
  <c r="G47" i="19"/>
  <c r="F47" i="19"/>
  <c r="E47" i="19"/>
  <c r="D47" i="19"/>
  <c r="C47" i="19"/>
  <c r="B47" i="19"/>
  <c r="J46" i="19"/>
  <c r="H46" i="19"/>
  <c r="G46" i="19"/>
  <c r="F46" i="19"/>
  <c r="E46" i="19"/>
  <c r="D46" i="19"/>
  <c r="C46" i="19"/>
  <c r="B46" i="19"/>
  <c r="J45" i="19"/>
  <c r="H45" i="19"/>
  <c r="G45" i="19"/>
  <c r="F45" i="19"/>
  <c r="E45" i="19"/>
  <c r="D45" i="19"/>
  <c r="C45" i="19"/>
  <c r="B45" i="19"/>
  <c r="J44" i="19"/>
  <c r="H44" i="19"/>
  <c r="G44" i="19"/>
  <c r="F44" i="19"/>
  <c r="E44" i="19"/>
  <c r="D44" i="19"/>
  <c r="C44" i="19"/>
  <c r="B44" i="19"/>
  <c r="J43" i="19"/>
  <c r="H43" i="19"/>
  <c r="G43" i="19"/>
  <c r="F43" i="19"/>
  <c r="E43" i="19"/>
  <c r="D43" i="19"/>
  <c r="C43" i="19"/>
  <c r="B43" i="19"/>
  <c r="J42" i="19"/>
  <c r="H42" i="19"/>
  <c r="G42" i="19"/>
  <c r="F42" i="19"/>
  <c r="E42" i="19"/>
  <c r="D42" i="19"/>
  <c r="C42" i="19"/>
  <c r="B42" i="19"/>
  <c r="J41" i="19"/>
  <c r="H41" i="19"/>
  <c r="G41" i="19"/>
  <c r="F41" i="19"/>
  <c r="E41" i="19"/>
  <c r="D41" i="19"/>
  <c r="C41" i="19"/>
  <c r="B41" i="19"/>
  <c r="J40" i="19"/>
  <c r="H40" i="19"/>
  <c r="G40" i="19"/>
  <c r="F40" i="19"/>
  <c r="E40" i="19"/>
  <c r="D40" i="19"/>
  <c r="C40" i="19"/>
  <c r="B40" i="19"/>
  <c r="J39" i="19"/>
  <c r="H39" i="19"/>
  <c r="G39" i="19"/>
  <c r="F39" i="19"/>
  <c r="E39" i="19"/>
  <c r="D39" i="19"/>
  <c r="C39" i="19"/>
  <c r="B39" i="19"/>
  <c r="J38" i="19"/>
  <c r="H38" i="19"/>
  <c r="G38" i="19"/>
  <c r="F38" i="19"/>
  <c r="E38" i="19"/>
  <c r="D38" i="19"/>
  <c r="C38" i="19"/>
  <c r="B38" i="19"/>
  <c r="J33" i="19"/>
  <c r="H33" i="19"/>
  <c r="G33" i="19"/>
  <c r="F33" i="19"/>
  <c r="E33" i="19"/>
  <c r="D33" i="19"/>
  <c r="C33" i="19"/>
  <c r="B33" i="19"/>
  <c r="J32" i="19"/>
  <c r="H32" i="19"/>
  <c r="G32" i="19"/>
  <c r="F32" i="19"/>
  <c r="E32" i="19"/>
  <c r="D32" i="19"/>
  <c r="C32" i="19"/>
  <c r="B32" i="19"/>
  <c r="J31" i="19"/>
  <c r="H31" i="19"/>
  <c r="G31" i="19"/>
  <c r="F31" i="19"/>
  <c r="E31" i="19"/>
  <c r="D31" i="19"/>
  <c r="C31" i="19"/>
  <c r="B31" i="19"/>
  <c r="J30" i="19"/>
  <c r="H30" i="19"/>
  <c r="G30" i="19"/>
  <c r="F30" i="19"/>
  <c r="E30" i="19"/>
  <c r="D30" i="19"/>
  <c r="C30" i="19"/>
  <c r="B30" i="19"/>
  <c r="J29" i="19"/>
  <c r="H29" i="19"/>
  <c r="G29" i="19"/>
  <c r="F29" i="19"/>
  <c r="E29" i="19"/>
  <c r="D29" i="19"/>
  <c r="C29" i="19"/>
  <c r="B29" i="19"/>
  <c r="J28" i="19"/>
  <c r="H28" i="19"/>
  <c r="G28" i="19"/>
  <c r="F28" i="19"/>
  <c r="E28" i="19"/>
  <c r="D28" i="19"/>
  <c r="C28" i="19"/>
  <c r="B28" i="19"/>
  <c r="J27" i="19"/>
  <c r="H27" i="19"/>
  <c r="G27" i="19"/>
  <c r="F27" i="19"/>
  <c r="E27" i="19"/>
  <c r="D27" i="19"/>
  <c r="C27" i="19"/>
  <c r="B27" i="19"/>
  <c r="J26" i="19"/>
  <c r="H26" i="19"/>
  <c r="G26" i="19"/>
  <c r="F26" i="19"/>
  <c r="E26" i="19"/>
  <c r="D26" i="19"/>
  <c r="C26" i="19"/>
  <c r="B26" i="19"/>
  <c r="J25" i="19"/>
  <c r="H25" i="19"/>
  <c r="G25" i="19"/>
  <c r="F25" i="19"/>
  <c r="E25" i="19"/>
  <c r="D25" i="19"/>
  <c r="C25" i="19"/>
  <c r="B25" i="19"/>
  <c r="J24" i="19"/>
  <c r="H24" i="19"/>
  <c r="G24" i="19"/>
  <c r="F24" i="19"/>
  <c r="E24" i="19"/>
  <c r="D24" i="19"/>
  <c r="C24" i="19"/>
  <c r="B24" i="19"/>
  <c r="J23" i="19"/>
  <c r="H23" i="19"/>
  <c r="G23" i="19"/>
  <c r="F23" i="19"/>
  <c r="E23" i="19"/>
  <c r="D23" i="19"/>
  <c r="C23" i="19"/>
  <c r="B23" i="19"/>
  <c r="J22" i="19"/>
  <c r="H22" i="19"/>
  <c r="G22" i="19"/>
  <c r="F22" i="19"/>
  <c r="E22" i="19"/>
  <c r="D22" i="19"/>
  <c r="C22" i="19"/>
  <c r="B22" i="19"/>
  <c r="J21" i="19"/>
  <c r="H21" i="19"/>
  <c r="G21" i="19"/>
  <c r="F21" i="19"/>
  <c r="E21" i="19"/>
  <c r="D21" i="19"/>
  <c r="C21" i="19"/>
  <c r="B21" i="19"/>
  <c r="K16" i="19"/>
  <c r="J16" i="19"/>
  <c r="H16" i="19"/>
  <c r="G16" i="19"/>
  <c r="F16" i="19"/>
  <c r="E16" i="19"/>
  <c r="D16" i="19"/>
  <c r="C16" i="19"/>
  <c r="B16" i="19"/>
  <c r="K15" i="19"/>
  <c r="J15" i="19"/>
  <c r="H15" i="19"/>
  <c r="G15" i="19"/>
  <c r="F15" i="19"/>
  <c r="E15" i="19"/>
  <c r="D15" i="19"/>
  <c r="C15" i="19"/>
  <c r="B15" i="19"/>
  <c r="K14" i="19"/>
  <c r="J14" i="19"/>
  <c r="H14" i="19"/>
  <c r="G14" i="19"/>
  <c r="F14" i="19"/>
  <c r="E14" i="19"/>
  <c r="D14" i="19"/>
  <c r="C14" i="19"/>
  <c r="B14" i="19"/>
  <c r="K13" i="19"/>
  <c r="J13" i="19"/>
  <c r="H13" i="19"/>
  <c r="G13" i="19"/>
  <c r="F13" i="19"/>
  <c r="E13" i="19"/>
  <c r="D13" i="19"/>
  <c r="C13" i="19"/>
  <c r="B13" i="19"/>
  <c r="K12" i="19"/>
  <c r="J12" i="19"/>
  <c r="H12" i="19"/>
  <c r="G12" i="19"/>
  <c r="F12" i="19"/>
  <c r="E12" i="19"/>
  <c r="D12" i="19"/>
  <c r="C12" i="19"/>
  <c r="B12" i="19"/>
  <c r="K11" i="19"/>
  <c r="J11" i="19"/>
  <c r="H11" i="19"/>
  <c r="G11" i="19"/>
  <c r="F11" i="19"/>
  <c r="E11" i="19"/>
  <c r="D11" i="19"/>
  <c r="C11" i="19"/>
  <c r="B11" i="19"/>
  <c r="K10" i="19"/>
  <c r="J10" i="19"/>
  <c r="H10" i="19"/>
  <c r="G10" i="19"/>
  <c r="F10" i="19"/>
  <c r="E10" i="19"/>
  <c r="D10" i="19"/>
  <c r="C10" i="19"/>
  <c r="B10" i="19"/>
  <c r="K9" i="19"/>
  <c r="J9" i="19"/>
  <c r="H9" i="19"/>
  <c r="G9" i="19"/>
  <c r="F9" i="19"/>
  <c r="E9" i="19"/>
  <c r="D9" i="19"/>
  <c r="C9" i="19"/>
  <c r="B9" i="19"/>
  <c r="K8" i="19"/>
  <c r="J8" i="19"/>
  <c r="H8" i="19"/>
  <c r="G8" i="19"/>
  <c r="F8" i="19"/>
  <c r="E8" i="19"/>
  <c r="D8" i="19"/>
  <c r="C8" i="19"/>
  <c r="B8" i="19"/>
  <c r="K7" i="19"/>
  <c r="J7" i="19"/>
  <c r="H7" i="19"/>
  <c r="G7" i="19"/>
  <c r="F7" i="19"/>
  <c r="E7" i="19"/>
  <c r="D7" i="19"/>
  <c r="C7" i="19"/>
  <c r="B7" i="19"/>
  <c r="K6" i="19"/>
  <c r="J6" i="19"/>
  <c r="H6" i="19"/>
  <c r="G6" i="19"/>
  <c r="F6" i="19"/>
  <c r="E6" i="19"/>
  <c r="D6" i="19"/>
  <c r="C6" i="19"/>
  <c r="B6" i="19"/>
  <c r="K5" i="19"/>
  <c r="J5" i="19"/>
  <c r="H5" i="19"/>
  <c r="G5" i="19"/>
  <c r="F5" i="19"/>
  <c r="E5" i="19"/>
  <c r="D5" i="19"/>
  <c r="C5" i="19"/>
  <c r="B5" i="19"/>
  <c r="J4" i="19"/>
  <c r="H4" i="19"/>
  <c r="G4" i="19"/>
  <c r="F4" i="19"/>
  <c r="E4" i="19"/>
  <c r="D4" i="19"/>
  <c r="C4" i="19"/>
  <c r="B4" i="19"/>
  <c r="J50" i="18"/>
  <c r="H50" i="18"/>
  <c r="G50" i="18"/>
  <c r="F50" i="18"/>
  <c r="E50" i="18"/>
  <c r="D50" i="18"/>
  <c r="C50" i="18"/>
  <c r="B50" i="18"/>
  <c r="J49" i="18"/>
  <c r="H49" i="18"/>
  <c r="G49" i="18"/>
  <c r="F49" i="18"/>
  <c r="E49" i="18"/>
  <c r="D49" i="18"/>
  <c r="C49" i="18"/>
  <c r="B49" i="18"/>
  <c r="J48" i="18"/>
  <c r="H48" i="18"/>
  <c r="G48" i="18"/>
  <c r="F48" i="18"/>
  <c r="E48" i="18"/>
  <c r="D48" i="18"/>
  <c r="C48" i="18"/>
  <c r="B48" i="18"/>
  <c r="J47" i="18"/>
  <c r="H47" i="18"/>
  <c r="G47" i="18"/>
  <c r="F47" i="18"/>
  <c r="E47" i="18"/>
  <c r="D47" i="18"/>
  <c r="C47" i="18"/>
  <c r="B47" i="18"/>
  <c r="J46" i="18"/>
  <c r="H46" i="18"/>
  <c r="G46" i="18"/>
  <c r="F46" i="18"/>
  <c r="E46" i="18"/>
  <c r="D46" i="18"/>
  <c r="C46" i="18"/>
  <c r="B46" i="18"/>
  <c r="J45" i="18"/>
  <c r="H45" i="18"/>
  <c r="G45" i="18"/>
  <c r="F45" i="18"/>
  <c r="E45" i="18"/>
  <c r="D45" i="18"/>
  <c r="C45" i="18"/>
  <c r="B45" i="18"/>
  <c r="J44" i="18"/>
  <c r="H44" i="18"/>
  <c r="G44" i="18"/>
  <c r="F44" i="18"/>
  <c r="E44" i="18"/>
  <c r="D44" i="18"/>
  <c r="C44" i="18"/>
  <c r="B44" i="18"/>
  <c r="J43" i="18"/>
  <c r="H43" i="18"/>
  <c r="G43" i="18"/>
  <c r="F43" i="18"/>
  <c r="E43" i="18"/>
  <c r="D43" i="18"/>
  <c r="C43" i="18"/>
  <c r="B43" i="18"/>
  <c r="J42" i="18"/>
  <c r="H42" i="18"/>
  <c r="G42" i="18"/>
  <c r="F42" i="18"/>
  <c r="E42" i="18"/>
  <c r="D42" i="18"/>
  <c r="C42" i="18"/>
  <c r="B42" i="18"/>
  <c r="J41" i="18"/>
  <c r="H41" i="18"/>
  <c r="G41" i="18"/>
  <c r="F41" i="18"/>
  <c r="E41" i="18"/>
  <c r="D41" i="18"/>
  <c r="C41" i="18"/>
  <c r="B41" i="18"/>
  <c r="J40" i="18"/>
  <c r="H40" i="18"/>
  <c r="G40" i="18"/>
  <c r="F40" i="18"/>
  <c r="E40" i="18"/>
  <c r="D40" i="18"/>
  <c r="C40" i="18"/>
  <c r="B40" i="18"/>
  <c r="J39" i="18"/>
  <c r="H39" i="18"/>
  <c r="G39" i="18"/>
  <c r="F39" i="18"/>
  <c r="E39" i="18"/>
  <c r="D39" i="18"/>
  <c r="C39" i="18"/>
  <c r="B39" i="18"/>
  <c r="J38" i="18"/>
  <c r="H38" i="18"/>
  <c r="G38" i="18"/>
  <c r="F38" i="18"/>
  <c r="E38" i="18"/>
  <c r="D38" i="18"/>
  <c r="C38" i="18"/>
  <c r="B38" i="18"/>
  <c r="J33" i="18"/>
  <c r="H33" i="18"/>
  <c r="G33" i="18"/>
  <c r="F33" i="18"/>
  <c r="E33" i="18"/>
  <c r="D33" i="18"/>
  <c r="C33" i="18"/>
  <c r="B33" i="18"/>
  <c r="J32" i="18"/>
  <c r="H32" i="18"/>
  <c r="G32" i="18"/>
  <c r="F32" i="18"/>
  <c r="E32" i="18"/>
  <c r="D32" i="18"/>
  <c r="C32" i="18"/>
  <c r="B32" i="18"/>
  <c r="J31" i="18"/>
  <c r="H31" i="18"/>
  <c r="G31" i="18"/>
  <c r="F31" i="18"/>
  <c r="E31" i="18"/>
  <c r="D31" i="18"/>
  <c r="C31" i="18"/>
  <c r="B31" i="18"/>
  <c r="J30" i="18"/>
  <c r="H30" i="18"/>
  <c r="G30" i="18"/>
  <c r="F30" i="18"/>
  <c r="E30" i="18"/>
  <c r="D30" i="18"/>
  <c r="C30" i="18"/>
  <c r="B30" i="18"/>
  <c r="J29" i="18"/>
  <c r="H29" i="18"/>
  <c r="G29" i="18"/>
  <c r="F29" i="18"/>
  <c r="E29" i="18"/>
  <c r="D29" i="18"/>
  <c r="C29" i="18"/>
  <c r="B29" i="18"/>
  <c r="J28" i="18"/>
  <c r="H28" i="18"/>
  <c r="G28" i="18"/>
  <c r="F28" i="18"/>
  <c r="E28" i="18"/>
  <c r="D28" i="18"/>
  <c r="C28" i="18"/>
  <c r="B28" i="18"/>
  <c r="J27" i="18"/>
  <c r="H27" i="18"/>
  <c r="G27" i="18"/>
  <c r="F27" i="18"/>
  <c r="E27" i="18"/>
  <c r="D27" i="18"/>
  <c r="C27" i="18"/>
  <c r="B27" i="18"/>
  <c r="J26" i="18"/>
  <c r="H26" i="18"/>
  <c r="G26" i="18"/>
  <c r="F26" i="18"/>
  <c r="E26" i="18"/>
  <c r="D26" i="18"/>
  <c r="C26" i="18"/>
  <c r="B26" i="18"/>
  <c r="J25" i="18"/>
  <c r="H25" i="18"/>
  <c r="G25" i="18"/>
  <c r="F25" i="18"/>
  <c r="E25" i="18"/>
  <c r="D25" i="18"/>
  <c r="C25" i="18"/>
  <c r="B25" i="18"/>
  <c r="J24" i="18"/>
  <c r="H24" i="18"/>
  <c r="G24" i="18"/>
  <c r="F24" i="18"/>
  <c r="E24" i="18"/>
  <c r="D24" i="18"/>
  <c r="C24" i="18"/>
  <c r="B24" i="18"/>
  <c r="J23" i="18"/>
  <c r="H23" i="18"/>
  <c r="G23" i="18"/>
  <c r="F23" i="18"/>
  <c r="E23" i="18"/>
  <c r="D23" i="18"/>
  <c r="C23" i="18"/>
  <c r="B23" i="18"/>
  <c r="J22" i="18"/>
  <c r="H22" i="18"/>
  <c r="G22" i="18"/>
  <c r="F22" i="18"/>
  <c r="E22" i="18"/>
  <c r="D22" i="18"/>
  <c r="C22" i="18"/>
  <c r="B22" i="18"/>
  <c r="J21" i="18"/>
  <c r="H21" i="18"/>
  <c r="G21" i="18"/>
  <c r="F21" i="18"/>
  <c r="E21" i="18"/>
  <c r="D21" i="18"/>
  <c r="C21" i="18"/>
  <c r="B21" i="18"/>
  <c r="K15" i="18"/>
  <c r="J16" i="18"/>
  <c r="H16" i="18"/>
  <c r="G16" i="18"/>
  <c r="F16" i="18"/>
  <c r="E16" i="18"/>
  <c r="D16" i="18"/>
  <c r="C16" i="18"/>
  <c r="B16" i="18"/>
  <c r="K14" i="18"/>
  <c r="J15" i="18"/>
  <c r="H15" i="18"/>
  <c r="G15" i="18"/>
  <c r="F15" i="18"/>
  <c r="E15" i="18"/>
  <c r="D15" i="18"/>
  <c r="C15" i="18"/>
  <c r="B15" i="18"/>
  <c r="K13" i="18"/>
  <c r="J14" i="18"/>
  <c r="H14" i="18"/>
  <c r="G14" i="18"/>
  <c r="F14" i="18"/>
  <c r="E14" i="18"/>
  <c r="D14" i="18"/>
  <c r="C14" i="18"/>
  <c r="B14" i="18"/>
  <c r="K12" i="18"/>
  <c r="J13" i="18"/>
  <c r="H13" i="18"/>
  <c r="G13" i="18"/>
  <c r="F13" i="18"/>
  <c r="E13" i="18"/>
  <c r="D13" i="18"/>
  <c r="C13" i="18"/>
  <c r="B13" i="18"/>
  <c r="K11" i="18"/>
  <c r="J12" i="18"/>
  <c r="H12" i="18"/>
  <c r="G12" i="18"/>
  <c r="F12" i="18"/>
  <c r="E12" i="18"/>
  <c r="D12" i="18"/>
  <c r="C12" i="18"/>
  <c r="B12" i="18"/>
  <c r="K10" i="18"/>
  <c r="J11" i="18"/>
  <c r="H11" i="18"/>
  <c r="G11" i="18"/>
  <c r="F11" i="18"/>
  <c r="E11" i="18"/>
  <c r="D11" i="18"/>
  <c r="C11" i="18"/>
  <c r="B11" i="18"/>
  <c r="K9" i="18"/>
  <c r="J10" i="18"/>
  <c r="H10" i="18"/>
  <c r="G10" i="18"/>
  <c r="F10" i="18"/>
  <c r="E10" i="18"/>
  <c r="D10" i="18"/>
  <c r="C10" i="18"/>
  <c r="B10" i="18"/>
  <c r="K8" i="18"/>
  <c r="J9" i="18"/>
  <c r="H9" i="18"/>
  <c r="G9" i="18"/>
  <c r="F9" i="18"/>
  <c r="E9" i="18"/>
  <c r="D9" i="18"/>
  <c r="C9" i="18"/>
  <c r="B9" i="18"/>
  <c r="K7" i="18"/>
  <c r="J8" i="18"/>
  <c r="H8" i="18"/>
  <c r="G8" i="18"/>
  <c r="F8" i="18"/>
  <c r="E8" i="18"/>
  <c r="D8" i="18"/>
  <c r="C8" i="18"/>
  <c r="B8" i="18"/>
  <c r="K6" i="18"/>
  <c r="J7" i="18"/>
  <c r="H7" i="18"/>
  <c r="G7" i="18"/>
  <c r="F7" i="18"/>
  <c r="E7" i="18"/>
  <c r="D7" i="18"/>
  <c r="C7" i="18"/>
  <c r="B7" i="18"/>
  <c r="K5" i="18"/>
  <c r="J6" i="18"/>
  <c r="H6" i="18"/>
  <c r="G6" i="18"/>
  <c r="F6" i="18"/>
  <c r="E6" i="18"/>
  <c r="D6" i="18"/>
  <c r="C6" i="18"/>
  <c r="B6" i="18"/>
  <c r="K4" i="18"/>
  <c r="J5" i="18"/>
  <c r="H5" i="18"/>
  <c r="G5" i="18"/>
  <c r="F5" i="18"/>
  <c r="E5" i="18"/>
  <c r="D5" i="18"/>
  <c r="C5" i="18"/>
  <c r="B5" i="18"/>
  <c r="J4" i="18"/>
  <c r="H4" i="18"/>
  <c r="G4" i="18"/>
  <c r="F4" i="18"/>
  <c r="E4" i="18"/>
  <c r="D4" i="18"/>
  <c r="C4" i="18"/>
  <c r="B4" i="18"/>
  <c r="R17" i="17"/>
  <c r="Q17" i="17"/>
  <c r="P17" i="17"/>
  <c r="O17" i="17"/>
  <c r="Q16" i="17"/>
  <c r="P16" i="17"/>
  <c r="O16" i="17"/>
  <c r="R16" i="17" s="1"/>
  <c r="R15" i="17"/>
  <c r="Q15" i="17"/>
  <c r="P15" i="17"/>
  <c r="O15" i="17"/>
  <c r="Z14" i="17"/>
  <c r="Q14" i="17"/>
  <c r="P14" i="17"/>
  <c r="O14" i="17"/>
  <c r="R14" i="17" s="1"/>
  <c r="Z13" i="17"/>
  <c r="R13" i="17"/>
  <c r="Q13" i="17"/>
  <c r="P13" i="17"/>
  <c r="O13" i="17"/>
  <c r="Z12" i="17"/>
  <c r="Q12" i="17"/>
  <c r="R12" i="17" s="1"/>
  <c r="P12" i="17"/>
  <c r="O12" i="17"/>
  <c r="Z11" i="17"/>
  <c r="R11" i="17"/>
  <c r="Q11" i="17"/>
  <c r="P11" i="17"/>
  <c r="O11" i="17"/>
  <c r="Z10" i="17"/>
  <c r="R10" i="17"/>
  <c r="Q10" i="17"/>
  <c r="P10" i="17"/>
  <c r="O10" i="17"/>
  <c r="Z9" i="17"/>
  <c r="Q9" i="17"/>
  <c r="P9" i="17"/>
  <c r="P18" i="17" s="1"/>
  <c r="O9" i="17"/>
  <c r="R9" i="17" s="1"/>
  <c r="Z8" i="17"/>
  <c r="R8" i="17"/>
  <c r="Q8" i="17"/>
  <c r="P8" i="17"/>
  <c r="O8" i="17"/>
  <c r="Z7" i="17"/>
  <c r="Q7" i="17"/>
  <c r="R7" i="17" s="1"/>
  <c r="P7" i="17"/>
  <c r="O7" i="17"/>
  <c r="Z6" i="17"/>
  <c r="R6" i="17"/>
  <c r="Q6" i="17"/>
  <c r="P6" i="17"/>
  <c r="O6" i="17"/>
  <c r="Z5" i="17"/>
  <c r="R5" i="17"/>
  <c r="Q5" i="17"/>
  <c r="Q18" i="17" s="1"/>
  <c r="P5" i="17"/>
  <c r="O5" i="17"/>
  <c r="Z4" i="17"/>
  <c r="Z3" i="17"/>
  <c r="Z2" i="17"/>
  <c r="Q17" i="16"/>
  <c r="P17" i="16"/>
  <c r="R17" i="16" s="1"/>
  <c r="O17" i="16"/>
  <c r="Q16" i="16"/>
  <c r="P16" i="16"/>
  <c r="O16" i="16"/>
  <c r="R16" i="16" s="1"/>
  <c r="Q15" i="16"/>
  <c r="P15" i="16"/>
  <c r="R15" i="16" s="1"/>
  <c r="O15" i="16"/>
  <c r="Z14" i="16"/>
  <c r="Q14" i="16"/>
  <c r="R14" i="16" s="1"/>
  <c r="P14" i="16"/>
  <c r="O14" i="16"/>
  <c r="Z13" i="16"/>
  <c r="R13" i="16"/>
  <c r="Q13" i="16"/>
  <c r="P13" i="16"/>
  <c r="O13" i="16"/>
  <c r="Z12" i="16"/>
  <c r="R12" i="16"/>
  <c r="Q12" i="16"/>
  <c r="P12" i="16"/>
  <c r="O12" i="16"/>
  <c r="Z11" i="16"/>
  <c r="Q11" i="16"/>
  <c r="P11" i="16"/>
  <c r="O11" i="16"/>
  <c r="R11" i="16" s="1"/>
  <c r="Z10" i="16"/>
  <c r="Q10" i="16"/>
  <c r="P10" i="16"/>
  <c r="R10" i="16" s="1"/>
  <c r="O10" i="16"/>
  <c r="Z9" i="16"/>
  <c r="Q9" i="16"/>
  <c r="R9" i="16" s="1"/>
  <c r="P9" i="16"/>
  <c r="O9" i="16"/>
  <c r="Z8" i="16"/>
  <c r="R8" i="16"/>
  <c r="Q8" i="16"/>
  <c r="P8" i="16"/>
  <c r="O8" i="16"/>
  <c r="Z7" i="16"/>
  <c r="R7" i="16"/>
  <c r="Q7" i="16"/>
  <c r="P7" i="16"/>
  <c r="O7" i="16"/>
  <c r="Z6" i="16"/>
  <c r="Q6" i="16"/>
  <c r="P6" i="16"/>
  <c r="P18" i="16" s="1"/>
  <c r="O6" i="16"/>
  <c r="R6" i="16" s="1"/>
  <c r="Z5" i="16"/>
  <c r="Q5" i="16"/>
  <c r="P5" i="16"/>
  <c r="R5" i="16" s="1"/>
  <c r="R18" i="16" s="1"/>
  <c r="O5" i="16"/>
  <c r="O18" i="16" s="1"/>
  <c r="Z4" i="16"/>
  <c r="Z3" i="16"/>
  <c r="Z2" i="16"/>
  <c r="R17" i="15"/>
  <c r="Q17" i="15"/>
  <c r="P17" i="15"/>
  <c r="O17" i="15"/>
  <c r="R16" i="15"/>
  <c r="Q16" i="15"/>
  <c r="P16" i="15"/>
  <c r="O16" i="15"/>
  <c r="R15" i="15"/>
  <c r="Q15" i="15"/>
  <c r="P15" i="15"/>
  <c r="O15" i="15"/>
  <c r="Z14" i="15"/>
  <c r="R14" i="15"/>
  <c r="Q14" i="15"/>
  <c r="P14" i="15"/>
  <c r="O14" i="15"/>
  <c r="Z13" i="15"/>
  <c r="Q13" i="15"/>
  <c r="P13" i="15"/>
  <c r="O13" i="15"/>
  <c r="R13" i="15" s="1"/>
  <c r="Z12" i="15"/>
  <c r="Q12" i="15"/>
  <c r="P12" i="15"/>
  <c r="R12" i="15" s="1"/>
  <c r="O12" i="15"/>
  <c r="Z11" i="15"/>
  <c r="Q11" i="15"/>
  <c r="R11" i="15" s="1"/>
  <c r="P11" i="15"/>
  <c r="O11" i="15"/>
  <c r="Z10" i="15"/>
  <c r="R10" i="15"/>
  <c r="Q10" i="15"/>
  <c r="P10" i="15"/>
  <c r="O10" i="15"/>
  <c r="Z9" i="15"/>
  <c r="R9" i="15"/>
  <c r="Q9" i="15"/>
  <c r="P9" i="15"/>
  <c r="O9" i="15"/>
  <c r="Z8" i="15"/>
  <c r="Q8" i="15"/>
  <c r="P8" i="15"/>
  <c r="O8" i="15"/>
  <c r="R8" i="15" s="1"/>
  <c r="Z7" i="15"/>
  <c r="Q7" i="15"/>
  <c r="P7" i="15"/>
  <c r="R7" i="15" s="1"/>
  <c r="O7" i="15"/>
  <c r="Z6" i="15"/>
  <c r="Q6" i="15"/>
  <c r="R6" i="15" s="1"/>
  <c r="R18" i="15" s="1"/>
  <c r="P6" i="15"/>
  <c r="P18" i="15" s="1"/>
  <c r="O6" i="15"/>
  <c r="Z5" i="15"/>
  <c r="R5" i="15"/>
  <c r="Q5" i="15"/>
  <c r="P5" i="15"/>
  <c r="O5" i="15"/>
  <c r="O18" i="15" s="1"/>
  <c r="Z4" i="15"/>
  <c r="Z3" i="15"/>
  <c r="Z2" i="15"/>
  <c r="Q17" i="14"/>
  <c r="P17" i="14"/>
  <c r="O17" i="14"/>
  <c r="R17" i="14" s="1"/>
  <c r="Q16" i="14"/>
  <c r="P16" i="14"/>
  <c r="O16" i="14"/>
  <c r="R16" i="14" s="1"/>
  <c r="Q15" i="14"/>
  <c r="P15" i="14"/>
  <c r="O15" i="14"/>
  <c r="R15" i="14" s="1"/>
  <c r="Z14" i="14"/>
  <c r="Q14" i="14"/>
  <c r="P14" i="14"/>
  <c r="R14" i="14" s="1"/>
  <c r="O14" i="14"/>
  <c r="Z13" i="14"/>
  <c r="Q13" i="14"/>
  <c r="R13" i="14" s="1"/>
  <c r="P13" i="14"/>
  <c r="O13" i="14"/>
  <c r="Z12" i="14"/>
  <c r="R12" i="14"/>
  <c r="Q12" i="14"/>
  <c r="P12" i="14"/>
  <c r="O12" i="14"/>
  <c r="Z11" i="14"/>
  <c r="R11" i="14"/>
  <c r="Q11" i="14"/>
  <c r="P11" i="14"/>
  <c r="O11" i="14"/>
  <c r="Z10" i="14"/>
  <c r="Q10" i="14"/>
  <c r="P10" i="14"/>
  <c r="O10" i="14"/>
  <c r="R10" i="14" s="1"/>
  <c r="Z9" i="14"/>
  <c r="Q9" i="14"/>
  <c r="P9" i="14"/>
  <c r="R9" i="14" s="1"/>
  <c r="O9" i="14"/>
  <c r="Z8" i="14"/>
  <c r="Q8" i="14"/>
  <c r="R8" i="14" s="1"/>
  <c r="P8" i="14"/>
  <c r="O8" i="14"/>
  <c r="Z7" i="14"/>
  <c r="R7" i="14"/>
  <c r="Q7" i="14"/>
  <c r="P7" i="14"/>
  <c r="O7" i="14"/>
  <c r="Z6" i="14"/>
  <c r="R6" i="14"/>
  <c r="Q6" i="14"/>
  <c r="P6" i="14"/>
  <c r="O6" i="14"/>
  <c r="Z5" i="14"/>
  <c r="Q5" i="14"/>
  <c r="P5" i="14"/>
  <c r="P18" i="14" s="1"/>
  <c r="O5" i="14"/>
  <c r="Z4" i="14"/>
  <c r="Z3" i="14"/>
  <c r="Z2" i="14"/>
  <c r="Q17" i="13"/>
  <c r="R17" i="13" s="1"/>
  <c r="P17" i="13"/>
  <c r="O17" i="13"/>
  <c r="Q16" i="13"/>
  <c r="P16" i="13"/>
  <c r="O16" i="13"/>
  <c r="R16" i="13" s="1"/>
  <c r="Q15" i="13"/>
  <c r="R15" i="13" s="1"/>
  <c r="P15" i="13"/>
  <c r="O15" i="13"/>
  <c r="Z14" i="13"/>
  <c r="R14" i="13"/>
  <c r="Q14" i="13"/>
  <c r="P14" i="13"/>
  <c r="O14" i="13"/>
  <c r="Z13" i="13"/>
  <c r="R13" i="13"/>
  <c r="Q13" i="13"/>
  <c r="P13" i="13"/>
  <c r="O13" i="13"/>
  <c r="Z12" i="13"/>
  <c r="Q12" i="13"/>
  <c r="P12" i="13"/>
  <c r="O12" i="13"/>
  <c r="R12" i="13" s="1"/>
  <c r="Z11" i="13"/>
  <c r="Q11" i="13"/>
  <c r="P11" i="13"/>
  <c r="R11" i="13" s="1"/>
  <c r="O11" i="13"/>
  <c r="Z10" i="13"/>
  <c r="Q10" i="13"/>
  <c r="R10" i="13" s="1"/>
  <c r="P10" i="13"/>
  <c r="O10" i="13"/>
  <c r="Z9" i="13"/>
  <c r="R9" i="13"/>
  <c r="Q9" i="13"/>
  <c r="P9" i="13"/>
  <c r="O9" i="13"/>
  <c r="Z8" i="13"/>
  <c r="R8" i="13"/>
  <c r="Q8" i="13"/>
  <c r="P8" i="13"/>
  <c r="O8" i="13"/>
  <c r="Z7" i="13"/>
  <c r="Q7" i="13"/>
  <c r="P7" i="13"/>
  <c r="O7" i="13"/>
  <c r="Z6" i="13"/>
  <c r="Q6" i="13"/>
  <c r="P6" i="13"/>
  <c r="R6" i="13" s="1"/>
  <c r="O6" i="13"/>
  <c r="Z5" i="13"/>
  <c r="Q5" i="13"/>
  <c r="P5" i="13"/>
  <c r="P18" i="13" s="1"/>
  <c r="O5" i="13"/>
  <c r="Z4" i="13"/>
  <c r="Z3" i="13"/>
  <c r="Z2" i="13"/>
  <c r="R17" i="12"/>
  <c r="Q17" i="12"/>
  <c r="P17" i="12"/>
  <c r="O17" i="12"/>
  <c r="Q16" i="12"/>
  <c r="P16" i="12"/>
  <c r="O16" i="12"/>
  <c r="R16" i="12" s="1"/>
  <c r="R15" i="12"/>
  <c r="Q15" i="12"/>
  <c r="P15" i="12"/>
  <c r="O15" i="12"/>
  <c r="Z14" i="12"/>
  <c r="Q14" i="12"/>
  <c r="P14" i="12"/>
  <c r="O14" i="12"/>
  <c r="R14" i="12" s="1"/>
  <c r="Z13" i="12"/>
  <c r="Q13" i="12"/>
  <c r="P13" i="12"/>
  <c r="R13" i="12" s="1"/>
  <c r="O13" i="12"/>
  <c r="Z12" i="12"/>
  <c r="Q12" i="12"/>
  <c r="R12" i="12" s="1"/>
  <c r="P12" i="12"/>
  <c r="O12" i="12"/>
  <c r="Z11" i="12"/>
  <c r="R11" i="12"/>
  <c r="Q11" i="12"/>
  <c r="P11" i="12"/>
  <c r="O11" i="12"/>
  <c r="Z10" i="12"/>
  <c r="R10" i="12"/>
  <c r="Q10" i="12"/>
  <c r="P10" i="12"/>
  <c r="O10" i="12"/>
  <c r="Z9" i="12"/>
  <c r="Q9" i="12"/>
  <c r="P9" i="12"/>
  <c r="P18" i="12" s="1"/>
  <c r="O9" i="12"/>
  <c r="R9" i="12" s="1"/>
  <c r="Z8" i="12"/>
  <c r="Q8" i="12"/>
  <c r="P8" i="12"/>
  <c r="R8" i="12" s="1"/>
  <c r="O8" i="12"/>
  <c r="Z7" i="12"/>
  <c r="Q7" i="12"/>
  <c r="P7" i="12"/>
  <c r="O7" i="12"/>
  <c r="Z6" i="12"/>
  <c r="R6" i="12"/>
  <c r="Q6" i="12"/>
  <c r="P6" i="12"/>
  <c r="O6" i="12"/>
  <c r="Z5" i="12"/>
  <c r="R5" i="12"/>
  <c r="Q5" i="12"/>
  <c r="P5" i="12"/>
  <c r="O5" i="12"/>
  <c r="Z4" i="12"/>
  <c r="Z3" i="12"/>
  <c r="Z2" i="12"/>
  <c r="Q18" i="11"/>
  <c r="Q17" i="11"/>
  <c r="P17" i="11"/>
  <c r="R17" i="11" s="1"/>
  <c r="O17" i="11"/>
  <c r="Q16" i="11"/>
  <c r="P16" i="11"/>
  <c r="O16" i="11"/>
  <c r="R16" i="11" s="1"/>
  <c r="Q15" i="11"/>
  <c r="P15" i="11"/>
  <c r="R15" i="11" s="1"/>
  <c r="O15" i="11"/>
  <c r="Z14" i="11"/>
  <c r="Q14" i="11"/>
  <c r="R14" i="11" s="1"/>
  <c r="P14" i="11"/>
  <c r="O14" i="11"/>
  <c r="Z13" i="11"/>
  <c r="R13" i="11"/>
  <c r="Q13" i="11"/>
  <c r="P13" i="11"/>
  <c r="O13" i="11"/>
  <c r="Z12" i="11"/>
  <c r="R12" i="11"/>
  <c r="Q12" i="11"/>
  <c r="P12" i="11"/>
  <c r="O12" i="11"/>
  <c r="Z11" i="11"/>
  <c r="Q11" i="11"/>
  <c r="P11" i="11"/>
  <c r="O11" i="11"/>
  <c r="R11" i="11" s="1"/>
  <c r="Z10" i="11"/>
  <c r="Q10" i="11"/>
  <c r="P10" i="11"/>
  <c r="R10" i="11" s="1"/>
  <c r="O10" i="11"/>
  <c r="Z9" i="11"/>
  <c r="Q9" i="11"/>
  <c r="R9" i="11" s="1"/>
  <c r="P9" i="11"/>
  <c r="O9" i="11"/>
  <c r="Z8" i="11"/>
  <c r="R8" i="11"/>
  <c r="Q8" i="11"/>
  <c r="P8" i="11"/>
  <c r="O8" i="11"/>
  <c r="Z7" i="11"/>
  <c r="R7" i="11"/>
  <c r="Q7" i="11"/>
  <c r="P7" i="11"/>
  <c r="O7" i="11"/>
  <c r="Z6" i="11"/>
  <c r="Q6" i="11"/>
  <c r="P6" i="11"/>
  <c r="O6" i="11"/>
  <c r="R6" i="11" s="1"/>
  <c r="Z5" i="11"/>
  <c r="Q5" i="11"/>
  <c r="P5" i="11"/>
  <c r="P18" i="11" s="1"/>
  <c r="O5" i="11"/>
  <c r="Z4" i="11"/>
  <c r="Z3" i="11"/>
  <c r="Z2" i="11"/>
  <c r="R17" i="10"/>
  <c r="Q17" i="10"/>
  <c r="P17" i="10"/>
  <c r="O17" i="10"/>
  <c r="R16" i="10"/>
  <c r="Q16" i="10"/>
  <c r="P16" i="10"/>
  <c r="O16" i="10"/>
  <c r="R15" i="10"/>
  <c r="Q15" i="10"/>
  <c r="P15" i="10"/>
  <c r="O15" i="10"/>
  <c r="Z14" i="10"/>
  <c r="Q14" i="10"/>
  <c r="P14" i="10"/>
  <c r="R14" i="10" s="1"/>
  <c r="O14" i="10"/>
  <c r="Z13" i="10"/>
  <c r="Q13" i="10"/>
  <c r="P13" i="10"/>
  <c r="O13" i="10"/>
  <c r="R13" i="10" s="1"/>
  <c r="Z12" i="10"/>
  <c r="Q12" i="10"/>
  <c r="P12" i="10"/>
  <c r="R12" i="10" s="1"/>
  <c r="O12" i="10"/>
  <c r="Z11" i="10"/>
  <c r="Q11" i="10"/>
  <c r="R11" i="10" s="1"/>
  <c r="P11" i="10"/>
  <c r="O11" i="10"/>
  <c r="Z10" i="10"/>
  <c r="R10" i="10"/>
  <c r="Q10" i="10"/>
  <c r="P10" i="10"/>
  <c r="O10" i="10"/>
  <c r="Z9" i="10"/>
  <c r="Q9" i="10"/>
  <c r="P9" i="10"/>
  <c r="R9" i="10" s="1"/>
  <c r="O9" i="10"/>
  <c r="Z8" i="10"/>
  <c r="Q8" i="10"/>
  <c r="P8" i="10"/>
  <c r="O8" i="10"/>
  <c r="R8" i="10" s="1"/>
  <c r="Z7" i="10"/>
  <c r="Q7" i="10"/>
  <c r="P7" i="10"/>
  <c r="R7" i="10" s="1"/>
  <c r="O7" i="10"/>
  <c r="Z6" i="10"/>
  <c r="Q6" i="10"/>
  <c r="R6" i="10" s="1"/>
  <c r="P6" i="10"/>
  <c r="P18" i="10" s="1"/>
  <c r="O6" i="10"/>
  <c r="Z5" i="10"/>
  <c r="R5" i="10"/>
  <c r="Q5" i="10"/>
  <c r="Q18" i="10" s="1"/>
  <c r="P5" i="10"/>
  <c r="O5" i="10"/>
  <c r="Z4" i="10"/>
  <c r="Z3" i="10"/>
  <c r="Z2" i="10"/>
  <c r="Q17" i="9"/>
  <c r="P17" i="9"/>
  <c r="O17" i="9"/>
  <c r="R17" i="9" s="1"/>
  <c r="Q16" i="9"/>
  <c r="P16" i="9"/>
  <c r="O16" i="9"/>
  <c r="R16" i="9" s="1"/>
  <c r="Q15" i="9"/>
  <c r="P15" i="9"/>
  <c r="O15" i="9"/>
  <c r="R15" i="9" s="1"/>
  <c r="Z14" i="9"/>
  <c r="Q14" i="9"/>
  <c r="P14" i="9"/>
  <c r="R14" i="9" s="1"/>
  <c r="O14" i="9"/>
  <c r="Z13" i="9"/>
  <c r="Q13" i="9"/>
  <c r="R13" i="9" s="1"/>
  <c r="P13" i="9"/>
  <c r="O13" i="9"/>
  <c r="Z12" i="9"/>
  <c r="R12" i="9"/>
  <c r="Q12" i="9"/>
  <c r="P12" i="9"/>
  <c r="O12" i="9"/>
  <c r="Z11" i="9"/>
  <c r="Q11" i="9"/>
  <c r="P11" i="9"/>
  <c r="R11" i="9" s="1"/>
  <c r="O11" i="9"/>
  <c r="Z10" i="9"/>
  <c r="Q10" i="9"/>
  <c r="P10" i="9"/>
  <c r="O10" i="9"/>
  <c r="R10" i="9" s="1"/>
  <c r="Z9" i="9"/>
  <c r="Q9" i="9"/>
  <c r="P9" i="9"/>
  <c r="R9" i="9" s="1"/>
  <c r="O9" i="9"/>
  <c r="Z8" i="9"/>
  <c r="Q8" i="9"/>
  <c r="R8" i="9" s="1"/>
  <c r="P8" i="9"/>
  <c r="O8" i="9"/>
  <c r="Z7" i="9"/>
  <c r="R7" i="9"/>
  <c r="Q7" i="9"/>
  <c r="P7" i="9"/>
  <c r="O7" i="9"/>
  <c r="Z6" i="9"/>
  <c r="Q6" i="9"/>
  <c r="P6" i="9"/>
  <c r="R6" i="9" s="1"/>
  <c r="O6" i="9"/>
  <c r="Z5" i="9"/>
  <c r="Q5" i="9"/>
  <c r="P5" i="9"/>
  <c r="O5" i="9"/>
  <c r="Z4" i="9"/>
  <c r="Z3" i="9"/>
  <c r="Z2" i="9"/>
  <c r="Q17" i="8"/>
  <c r="R17" i="8" s="1"/>
  <c r="P17" i="8"/>
  <c r="O17" i="8"/>
  <c r="Q16" i="8"/>
  <c r="P16" i="8"/>
  <c r="O16" i="8"/>
  <c r="R16" i="8" s="1"/>
  <c r="Q15" i="8"/>
  <c r="R15" i="8" s="1"/>
  <c r="P15" i="8"/>
  <c r="O15" i="8"/>
  <c r="Z14" i="8"/>
  <c r="R14" i="8"/>
  <c r="Q14" i="8"/>
  <c r="P14" i="8"/>
  <c r="O14" i="8"/>
  <c r="Z13" i="8"/>
  <c r="Q13" i="8"/>
  <c r="P13" i="8"/>
  <c r="R13" i="8" s="1"/>
  <c r="O13" i="8"/>
  <c r="Z12" i="8"/>
  <c r="Q12" i="8"/>
  <c r="P12" i="8"/>
  <c r="O12" i="8"/>
  <c r="R12" i="8" s="1"/>
  <c r="Z11" i="8"/>
  <c r="Q11" i="8"/>
  <c r="P11" i="8"/>
  <c r="R11" i="8" s="1"/>
  <c r="O11" i="8"/>
  <c r="Z10" i="8"/>
  <c r="Q10" i="8"/>
  <c r="R10" i="8" s="1"/>
  <c r="P10" i="8"/>
  <c r="O10" i="8"/>
  <c r="Z9" i="8"/>
  <c r="R9" i="8"/>
  <c r="Q9" i="8"/>
  <c r="P9" i="8"/>
  <c r="O9" i="8"/>
  <c r="Z8" i="8"/>
  <c r="Q8" i="8"/>
  <c r="P8" i="8"/>
  <c r="R8" i="8" s="1"/>
  <c r="O8" i="8"/>
  <c r="Z7" i="8"/>
  <c r="Q7" i="8"/>
  <c r="P7" i="8"/>
  <c r="O7" i="8"/>
  <c r="Z6" i="8"/>
  <c r="Q6" i="8"/>
  <c r="P6" i="8"/>
  <c r="R6" i="8" s="1"/>
  <c r="O6" i="8"/>
  <c r="Z5" i="8"/>
  <c r="Q5" i="8"/>
  <c r="P5" i="8"/>
  <c r="O5" i="8"/>
  <c r="Z4" i="8"/>
  <c r="Z3" i="8"/>
  <c r="Z2" i="8"/>
  <c r="Q17" i="7"/>
  <c r="P17" i="7"/>
  <c r="R17" i="7" s="1"/>
  <c r="O17" i="7"/>
  <c r="Q16" i="7"/>
  <c r="P16" i="7"/>
  <c r="O16" i="7"/>
  <c r="R16" i="7" s="1"/>
  <c r="Q15" i="7"/>
  <c r="P15" i="7"/>
  <c r="R15" i="7" s="1"/>
  <c r="O15" i="7"/>
  <c r="N15" i="7"/>
  <c r="Z14" i="7"/>
  <c r="Q14" i="7"/>
  <c r="P14" i="7"/>
  <c r="O14" i="7"/>
  <c r="R14" i="7" s="1"/>
  <c r="Z13" i="7"/>
  <c r="Q13" i="7"/>
  <c r="P13" i="7"/>
  <c r="R13" i="7" s="1"/>
  <c r="O13" i="7"/>
  <c r="Z12" i="7"/>
  <c r="Q12" i="7"/>
  <c r="R12" i="7" s="1"/>
  <c r="P12" i="7"/>
  <c r="O12" i="7"/>
  <c r="Z11" i="7"/>
  <c r="R11" i="7"/>
  <c r="Q11" i="7"/>
  <c r="P11" i="7"/>
  <c r="O11" i="7"/>
  <c r="Z10" i="7"/>
  <c r="Q10" i="7"/>
  <c r="P10" i="7"/>
  <c r="R10" i="7" s="1"/>
  <c r="O10" i="7"/>
  <c r="Z9" i="7"/>
  <c r="Q9" i="7"/>
  <c r="P9" i="7"/>
  <c r="O9" i="7"/>
  <c r="R9" i="7" s="1"/>
  <c r="Z8" i="7"/>
  <c r="Q8" i="7"/>
  <c r="P8" i="7"/>
  <c r="R8" i="7" s="1"/>
  <c r="O8" i="7"/>
  <c r="Z7" i="7"/>
  <c r="Q7" i="7"/>
  <c r="P7" i="7"/>
  <c r="O7" i="7"/>
  <c r="Z6" i="7"/>
  <c r="R6" i="7"/>
  <c r="Q6" i="7"/>
  <c r="P6" i="7"/>
  <c r="O6" i="7"/>
  <c r="Z5" i="7"/>
  <c r="Q5" i="7"/>
  <c r="P5" i="7"/>
  <c r="P18" i="7" s="1"/>
  <c r="O5" i="7"/>
  <c r="N5" i="7"/>
  <c r="Z4" i="7"/>
  <c r="Z3" i="7"/>
  <c r="Z2" i="7"/>
  <c r="Q18" i="6"/>
  <c r="R17" i="6"/>
  <c r="Q17" i="6"/>
  <c r="P17" i="6"/>
  <c r="O17" i="6"/>
  <c r="Q16" i="6"/>
  <c r="P16" i="6"/>
  <c r="R16" i="6" s="1"/>
  <c r="O16" i="6"/>
  <c r="R15" i="6"/>
  <c r="Q15" i="6"/>
  <c r="P15" i="6"/>
  <c r="O15" i="6"/>
  <c r="Z14" i="6"/>
  <c r="Q14" i="6"/>
  <c r="R14" i="6" s="1"/>
  <c r="P14" i="6"/>
  <c r="O14" i="6"/>
  <c r="Z13" i="6"/>
  <c r="R13" i="6"/>
  <c r="Q13" i="6"/>
  <c r="P13" i="6"/>
  <c r="O13" i="6"/>
  <c r="Z12" i="6"/>
  <c r="Q12" i="6"/>
  <c r="P12" i="6"/>
  <c r="R12" i="6" s="1"/>
  <c r="O12" i="6"/>
  <c r="Z11" i="6"/>
  <c r="Q11" i="6"/>
  <c r="P11" i="6"/>
  <c r="O11" i="6"/>
  <c r="R11" i="6" s="1"/>
  <c r="Z10" i="6"/>
  <c r="Q10" i="6"/>
  <c r="P10" i="6"/>
  <c r="R10" i="6" s="1"/>
  <c r="O10" i="6"/>
  <c r="Z9" i="6"/>
  <c r="Q9" i="6"/>
  <c r="R9" i="6" s="1"/>
  <c r="P9" i="6"/>
  <c r="O9" i="6"/>
  <c r="Z8" i="6"/>
  <c r="R8" i="6"/>
  <c r="Q8" i="6"/>
  <c r="P8" i="6"/>
  <c r="O8" i="6"/>
  <c r="Z7" i="6"/>
  <c r="Q7" i="6"/>
  <c r="P7" i="6"/>
  <c r="R7" i="6" s="1"/>
  <c r="O7" i="6"/>
  <c r="Z6" i="6"/>
  <c r="Q6" i="6"/>
  <c r="P6" i="6"/>
  <c r="O6" i="6"/>
  <c r="R6" i="6" s="1"/>
  <c r="Z5" i="6"/>
  <c r="R5" i="6"/>
  <c r="Q5" i="6"/>
  <c r="P5" i="6"/>
  <c r="O5" i="6"/>
  <c r="Z4" i="6"/>
  <c r="Z3" i="6"/>
  <c r="Z2" i="6"/>
  <c r="R17" i="5"/>
  <c r="Q17" i="5"/>
  <c r="P17" i="5"/>
  <c r="O17" i="5"/>
  <c r="Q16" i="5"/>
  <c r="P16" i="5"/>
  <c r="O16" i="5"/>
  <c r="R16" i="5" s="1"/>
  <c r="R15" i="5"/>
  <c r="Q15" i="5"/>
  <c r="P15" i="5"/>
  <c r="O15" i="5"/>
  <c r="Z14" i="5"/>
  <c r="Q14" i="5"/>
  <c r="P14" i="5"/>
  <c r="R14" i="5" s="1"/>
  <c r="O14" i="5"/>
  <c r="Z13" i="5"/>
  <c r="Q13" i="5"/>
  <c r="P13" i="5"/>
  <c r="O13" i="5"/>
  <c r="R13" i="5" s="1"/>
  <c r="Z12" i="5"/>
  <c r="R12" i="5"/>
  <c r="Q12" i="5"/>
  <c r="P12" i="5"/>
  <c r="O12" i="5"/>
  <c r="Z11" i="5"/>
  <c r="Q11" i="5"/>
  <c r="R11" i="5" s="1"/>
  <c r="P11" i="5"/>
  <c r="O11" i="5"/>
  <c r="Z10" i="5"/>
  <c r="R10" i="5"/>
  <c r="Q10" i="5"/>
  <c r="P10" i="5"/>
  <c r="O10" i="5"/>
  <c r="Z9" i="5"/>
  <c r="Q9" i="5"/>
  <c r="P9" i="5"/>
  <c r="R9" i="5" s="1"/>
  <c r="O9" i="5"/>
  <c r="Z8" i="5"/>
  <c r="Q8" i="5"/>
  <c r="P8" i="5"/>
  <c r="O8" i="5"/>
  <c r="R8" i="5" s="1"/>
  <c r="Z7" i="5"/>
  <c r="R7" i="5"/>
  <c r="Q7" i="5"/>
  <c r="P7" i="5"/>
  <c r="P18" i="5" s="1"/>
  <c r="O7" i="5"/>
  <c r="Z6" i="5"/>
  <c r="Q6" i="5"/>
  <c r="R6" i="5" s="1"/>
  <c r="P6" i="5"/>
  <c r="O6" i="5"/>
  <c r="Z5" i="5"/>
  <c r="R5" i="5"/>
  <c r="Q5" i="5"/>
  <c r="Q18" i="5" s="1"/>
  <c r="P5" i="5"/>
  <c r="O5" i="5"/>
  <c r="Z4" i="5"/>
  <c r="Z3" i="5"/>
  <c r="Z2" i="5"/>
  <c r="Q17" i="4"/>
  <c r="P17" i="4"/>
  <c r="O17" i="4"/>
  <c r="R17" i="4" s="1"/>
  <c r="Q16" i="4"/>
  <c r="P16" i="4"/>
  <c r="O16" i="4"/>
  <c r="R16" i="4" s="1"/>
  <c r="Q15" i="4"/>
  <c r="P15" i="4"/>
  <c r="O15" i="4"/>
  <c r="Z14" i="4"/>
  <c r="Q14" i="4"/>
  <c r="P14" i="4"/>
  <c r="P18" i="4" s="1"/>
  <c r="O14" i="4"/>
  <c r="Z13" i="4"/>
  <c r="Q13" i="4"/>
  <c r="R13" i="4" s="1"/>
  <c r="P13" i="4"/>
  <c r="O13" i="4"/>
  <c r="Z12" i="4"/>
  <c r="R12" i="4"/>
  <c r="Q12" i="4"/>
  <c r="P12" i="4"/>
  <c r="O12" i="4"/>
  <c r="Z11" i="4"/>
  <c r="Q11" i="4"/>
  <c r="P11" i="4"/>
  <c r="R11" i="4" s="1"/>
  <c r="O11" i="4"/>
  <c r="Z10" i="4"/>
  <c r="Q10" i="4"/>
  <c r="P10" i="4"/>
  <c r="O10" i="4"/>
  <c r="R10" i="4" s="1"/>
  <c r="Z9" i="4"/>
  <c r="R9" i="4"/>
  <c r="Q9" i="4"/>
  <c r="P9" i="4"/>
  <c r="O9" i="4"/>
  <c r="Z8" i="4"/>
  <c r="Q8" i="4"/>
  <c r="R8" i="4" s="1"/>
  <c r="P8" i="4"/>
  <c r="O8" i="4"/>
  <c r="N8" i="4"/>
  <c r="Z7" i="4"/>
  <c r="Q7" i="4"/>
  <c r="P7" i="4"/>
  <c r="O7" i="4"/>
  <c r="R7" i="4" s="1"/>
  <c r="Z6" i="4"/>
  <c r="Q6" i="4"/>
  <c r="P6" i="4"/>
  <c r="R6" i="4" s="1"/>
  <c r="O6" i="4"/>
  <c r="Z5" i="4"/>
  <c r="Q5" i="4"/>
  <c r="Q18" i="4" s="1"/>
  <c r="P5" i="4"/>
  <c r="O5" i="4"/>
  <c r="Z4" i="4"/>
  <c r="Z3" i="4"/>
  <c r="Z2" i="4"/>
  <c r="Q17" i="3"/>
  <c r="R17" i="3" s="1"/>
  <c r="P17" i="3"/>
  <c r="O17" i="3"/>
  <c r="Q16" i="3"/>
  <c r="P16" i="3"/>
  <c r="O16" i="3"/>
  <c r="R16" i="3" s="1"/>
  <c r="Q15" i="3"/>
  <c r="R15" i="3" s="1"/>
  <c r="P15" i="3"/>
  <c r="O15" i="3"/>
  <c r="N15" i="3"/>
  <c r="Z14" i="3"/>
  <c r="Q14" i="3"/>
  <c r="P14" i="3"/>
  <c r="R14" i="3" s="1"/>
  <c r="O14" i="3"/>
  <c r="Z13" i="3"/>
  <c r="V29" i="1" s="1"/>
  <c r="Q13" i="3"/>
  <c r="P13" i="3"/>
  <c r="R13" i="3" s="1"/>
  <c r="O13" i="3"/>
  <c r="N13" i="3"/>
  <c r="Z12" i="3"/>
  <c r="R12" i="3"/>
  <c r="Q12" i="3"/>
  <c r="P12" i="3"/>
  <c r="O12" i="3"/>
  <c r="O18" i="3" s="1"/>
  <c r="Z11" i="3"/>
  <c r="R11" i="3"/>
  <c r="Q11" i="3"/>
  <c r="P11" i="3"/>
  <c r="O11" i="3"/>
  <c r="Z10" i="3"/>
  <c r="Q10" i="3"/>
  <c r="R10" i="3" s="1"/>
  <c r="P10" i="3"/>
  <c r="O10" i="3"/>
  <c r="Z9" i="3"/>
  <c r="Q9" i="3"/>
  <c r="P9" i="3"/>
  <c r="P18" i="3" s="1"/>
  <c r="O9" i="3"/>
  <c r="Z8" i="3"/>
  <c r="Q8" i="3"/>
  <c r="P8" i="3"/>
  <c r="R8" i="3" s="1"/>
  <c r="O8" i="3"/>
  <c r="Z7" i="3"/>
  <c r="Q7" i="3"/>
  <c r="R7" i="3" s="1"/>
  <c r="P7" i="3"/>
  <c r="O7" i="3"/>
  <c r="Z6" i="3"/>
  <c r="Q6" i="3"/>
  <c r="P6" i="3"/>
  <c r="R6" i="3" s="1"/>
  <c r="O6" i="3"/>
  <c r="Z5" i="3"/>
  <c r="Q5" i="3"/>
  <c r="P5" i="3"/>
  <c r="O5" i="3"/>
  <c r="N5" i="3"/>
  <c r="Z4" i="3"/>
  <c r="Z3" i="3"/>
  <c r="Z2" i="3"/>
  <c r="Q18" i="2"/>
  <c r="Q17" i="2"/>
  <c r="P17" i="2"/>
  <c r="R17" i="2" s="1"/>
  <c r="O17" i="2"/>
  <c r="Q16" i="2"/>
  <c r="P16" i="2"/>
  <c r="R16" i="2" s="1"/>
  <c r="O16" i="2"/>
  <c r="Q15" i="2"/>
  <c r="P15" i="2"/>
  <c r="R15" i="2" s="1"/>
  <c r="O15" i="2"/>
  <c r="N15" i="2"/>
  <c r="Z14" i="2"/>
  <c r="R14" i="2"/>
  <c r="Q14" i="2"/>
  <c r="P14" i="2"/>
  <c r="O14" i="2"/>
  <c r="Z13" i="2"/>
  <c r="R13" i="2"/>
  <c r="Q13" i="2"/>
  <c r="P13" i="2"/>
  <c r="O13" i="2"/>
  <c r="Z12" i="2"/>
  <c r="V28" i="1" s="1"/>
  <c r="Q12" i="2"/>
  <c r="R12" i="2" s="1"/>
  <c r="P12" i="2"/>
  <c r="O12" i="2"/>
  <c r="Z11" i="2"/>
  <c r="Q11" i="2"/>
  <c r="P11" i="2"/>
  <c r="R11" i="2" s="1"/>
  <c r="O11" i="2"/>
  <c r="Z10" i="2"/>
  <c r="Q10" i="2"/>
  <c r="P10" i="2"/>
  <c r="R10" i="2" s="1"/>
  <c r="O10" i="2"/>
  <c r="Z9" i="2"/>
  <c r="V25" i="1" s="1"/>
  <c r="Q9" i="2"/>
  <c r="R9" i="2" s="1"/>
  <c r="P9" i="2"/>
  <c r="O9" i="2"/>
  <c r="Z8" i="2"/>
  <c r="Q8" i="2"/>
  <c r="P8" i="2"/>
  <c r="O8" i="2"/>
  <c r="R8" i="2" s="1"/>
  <c r="N8" i="2"/>
  <c r="Z7" i="2"/>
  <c r="Q7" i="2"/>
  <c r="R7" i="2" s="1"/>
  <c r="P7" i="2"/>
  <c r="O7" i="2"/>
  <c r="Z6" i="2"/>
  <c r="Q6" i="2"/>
  <c r="P6" i="2"/>
  <c r="O6" i="2"/>
  <c r="O18" i="2" s="1"/>
  <c r="Z5" i="2"/>
  <c r="Q5" i="2"/>
  <c r="P5" i="2"/>
  <c r="O5" i="2"/>
  <c r="N5" i="2"/>
  <c r="Z4" i="2"/>
  <c r="Z3" i="2"/>
  <c r="Z2" i="2"/>
  <c r="V30" i="1"/>
  <c r="J30" i="1"/>
  <c r="H30" i="1"/>
  <c r="G30" i="1"/>
  <c r="F30" i="1"/>
  <c r="E30" i="1"/>
  <c r="D30" i="1"/>
  <c r="C30" i="1"/>
  <c r="A30" i="1"/>
  <c r="K29" i="1"/>
  <c r="O29" i="1" s="1"/>
  <c r="H29" i="1"/>
  <c r="A29" i="1"/>
  <c r="D28" i="1"/>
  <c r="C28" i="1"/>
  <c r="A28" i="1"/>
  <c r="V27" i="1"/>
  <c r="J27" i="1"/>
  <c r="I27" i="1"/>
  <c r="N27" i="1" s="1"/>
  <c r="H27" i="1"/>
  <c r="G27" i="1"/>
  <c r="F27" i="1"/>
  <c r="E27" i="1"/>
  <c r="D27" i="1"/>
  <c r="M27" i="1" s="1"/>
  <c r="C27" i="1"/>
  <c r="B27" i="1"/>
  <c r="A27" i="1"/>
  <c r="V26" i="1"/>
  <c r="N26" i="1"/>
  <c r="K26" i="1"/>
  <c r="O26" i="1" s="1"/>
  <c r="J26" i="1"/>
  <c r="I26" i="1"/>
  <c r="H26" i="1"/>
  <c r="G26" i="1"/>
  <c r="F26" i="1"/>
  <c r="D26" i="1"/>
  <c r="C26" i="1"/>
  <c r="B26" i="1"/>
  <c r="A26" i="1"/>
  <c r="G25" i="1"/>
  <c r="F25" i="1"/>
  <c r="C25" i="1"/>
  <c r="A25" i="1"/>
  <c r="V24" i="1"/>
  <c r="H24" i="1"/>
  <c r="G24" i="1"/>
  <c r="D24" i="1"/>
  <c r="A24" i="1"/>
  <c r="V23" i="1"/>
  <c r="K23" i="1"/>
  <c r="O23" i="1" s="1"/>
  <c r="J23" i="1"/>
  <c r="I23" i="1"/>
  <c r="H23" i="1"/>
  <c r="N23" i="1" s="1"/>
  <c r="F23" i="1"/>
  <c r="E23" i="1"/>
  <c r="D23" i="1"/>
  <c r="B23" i="1"/>
  <c r="A23" i="1"/>
  <c r="V22" i="1"/>
  <c r="J22" i="1"/>
  <c r="I22" i="1"/>
  <c r="H22" i="1"/>
  <c r="N22" i="1" s="1"/>
  <c r="G22" i="1"/>
  <c r="F22" i="1"/>
  <c r="E22" i="1"/>
  <c r="D22" i="1"/>
  <c r="C22" i="1"/>
  <c r="M22" i="1" s="1"/>
  <c r="B22" i="1"/>
  <c r="A22" i="1"/>
  <c r="V21" i="1"/>
  <c r="K21" i="1"/>
  <c r="O21" i="1" s="1"/>
  <c r="J21" i="1"/>
  <c r="H21" i="1"/>
  <c r="G21" i="1"/>
  <c r="D21" i="1"/>
  <c r="B21" i="1"/>
  <c r="A21" i="1"/>
  <c r="V20" i="1"/>
  <c r="K20" i="1"/>
  <c r="O20" i="1" s="1"/>
  <c r="G20" i="1"/>
  <c r="A20" i="1"/>
  <c r="V19" i="1"/>
  <c r="K19" i="1"/>
  <c r="O19" i="1" s="1"/>
  <c r="H19" i="1"/>
  <c r="A19" i="1"/>
  <c r="V18" i="1"/>
  <c r="O18" i="1"/>
  <c r="K18" i="1"/>
  <c r="J18" i="1"/>
  <c r="G18" i="1"/>
  <c r="E18" i="1"/>
  <c r="D18" i="1"/>
  <c r="C18" i="1"/>
  <c r="B18" i="1"/>
  <c r="A18" i="1"/>
  <c r="C14" i="1"/>
  <c r="N17" i="7" s="1"/>
  <c r="C13" i="1"/>
  <c r="N16" i="7" s="1"/>
  <c r="C12" i="1"/>
  <c r="N15" i="16" s="1"/>
  <c r="C11" i="1"/>
  <c r="N14" i="5" s="1"/>
  <c r="C10" i="1"/>
  <c r="C9" i="1"/>
  <c r="N12" i="2" s="1"/>
  <c r="C8" i="1"/>
  <c r="C7" i="1"/>
  <c r="N10" i="3" s="1"/>
  <c r="C6" i="1"/>
  <c r="N9" i="5" s="1"/>
  <c r="C5" i="1"/>
  <c r="N8" i="8" s="1"/>
  <c r="C4" i="1"/>
  <c r="N7" i="2" s="1"/>
  <c r="C3" i="1"/>
  <c r="N6" i="9" s="1"/>
  <c r="C2" i="1"/>
  <c r="N5" i="16" s="1"/>
  <c r="N10" i="2" l="1"/>
  <c r="N16" i="2"/>
  <c r="N8" i="3"/>
  <c r="N16" i="3"/>
  <c r="R18" i="5"/>
  <c r="N7" i="6"/>
  <c r="N9" i="6"/>
  <c r="O18" i="7"/>
  <c r="N16" i="12"/>
  <c r="R7" i="13"/>
  <c r="O18" i="13"/>
  <c r="Q18" i="14"/>
  <c r="N10" i="16"/>
  <c r="N10" i="11"/>
  <c r="N10" i="6"/>
  <c r="N10" i="15"/>
  <c r="N10" i="10"/>
  <c r="N10" i="5"/>
  <c r="N10" i="14"/>
  <c r="N10" i="9"/>
  <c r="N10" i="4"/>
  <c r="N10" i="13"/>
  <c r="N10" i="8"/>
  <c r="N10" i="17"/>
  <c r="N10" i="12"/>
  <c r="C19" i="1"/>
  <c r="I20" i="1"/>
  <c r="N11" i="13"/>
  <c r="N11" i="8"/>
  <c r="N11" i="17"/>
  <c r="N11" i="12"/>
  <c r="N11" i="7"/>
  <c r="N11" i="2"/>
  <c r="N11" i="16"/>
  <c r="N11" i="11"/>
  <c r="N11" i="6"/>
  <c r="N11" i="15"/>
  <c r="N11" i="10"/>
  <c r="N11" i="14"/>
  <c r="B19" i="1"/>
  <c r="B20" i="1"/>
  <c r="E21" i="1"/>
  <c r="I24" i="1"/>
  <c r="N24" i="1" s="1"/>
  <c r="H25" i="1"/>
  <c r="E28" i="1"/>
  <c r="R14" i="4"/>
  <c r="O18" i="6"/>
  <c r="R5" i="9"/>
  <c r="R18" i="9" s="1"/>
  <c r="O18" i="9"/>
  <c r="R18" i="10"/>
  <c r="F29" i="1"/>
  <c r="E29" i="1"/>
  <c r="C29" i="1"/>
  <c r="N6" i="5"/>
  <c r="P18" i="6"/>
  <c r="R7" i="8"/>
  <c r="O18" i="8"/>
  <c r="R18" i="17"/>
  <c r="N12" i="15"/>
  <c r="N12" i="10"/>
  <c r="N12" i="5"/>
  <c r="N12" i="14"/>
  <c r="N12" i="9"/>
  <c r="N12" i="4"/>
  <c r="N12" i="13"/>
  <c r="N12" i="8"/>
  <c r="N12" i="3"/>
  <c r="N12" i="17"/>
  <c r="N12" i="12"/>
  <c r="N12" i="7"/>
  <c r="N12" i="16"/>
  <c r="N12" i="11"/>
  <c r="D19" i="1"/>
  <c r="C20" i="1"/>
  <c r="J24" i="1"/>
  <c r="J25" i="1"/>
  <c r="F28" i="1"/>
  <c r="R6" i="2"/>
  <c r="N13" i="17"/>
  <c r="N13" i="12"/>
  <c r="N13" i="7"/>
  <c r="N13" i="16"/>
  <c r="N13" i="11"/>
  <c r="N13" i="6"/>
  <c r="N13" i="15"/>
  <c r="N13" i="10"/>
  <c r="N13" i="5"/>
  <c r="N13" i="14"/>
  <c r="N13" i="9"/>
  <c r="N13" i="13"/>
  <c r="F18" i="1"/>
  <c r="M18" i="1" s="1"/>
  <c r="P18" i="1" s="1"/>
  <c r="E19" i="1"/>
  <c r="D20" i="1"/>
  <c r="C21" i="1"/>
  <c r="M21" i="1" s="1"/>
  <c r="P21" i="1" s="1"/>
  <c r="G23" i="1"/>
  <c r="K24" i="1"/>
  <c r="O24" i="1" s="1"/>
  <c r="K25" i="1"/>
  <c r="O25" i="1" s="1"/>
  <c r="H28" i="1"/>
  <c r="B29" i="1"/>
  <c r="N11" i="4"/>
  <c r="N13" i="4"/>
  <c r="R15" i="4"/>
  <c r="Q18" i="9"/>
  <c r="N14" i="14"/>
  <c r="N14" i="9"/>
  <c r="N14" i="4"/>
  <c r="N14" i="13"/>
  <c r="N14" i="8"/>
  <c r="N14" i="3"/>
  <c r="N14" i="17"/>
  <c r="N14" i="12"/>
  <c r="N14" i="7"/>
  <c r="N14" i="2"/>
  <c r="N14" i="16"/>
  <c r="N14" i="11"/>
  <c r="N14" i="10"/>
  <c r="N14" i="15"/>
  <c r="F19" i="1"/>
  <c r="E20" i="1"/>
  <c r="C24" i="1"/>
  <c r="I25" i="1"/>
  <c r="K28" i="1"/>
  <c r="O28" i="1" s="1"/>
  <c r="D29" i="1"/>
  <c r="O18" i="4"/>
  <c r="P18" i="9"/>
  <c r="Q18" i="12"/>
  <c r="R7" i="12"/>
  <c r="R5" i="13"/>
  <c r="R18" i="13" s="1"/>
  <c r="Q18" i="13"/>
  <c r="N17" i="2"/>
  <c r="N17" i="3"/>
  <c r="R18" i="6"/>
  <c r="N12" i="6"/>
  <c r="N14" i="6"/>
  <c r="I18" i="1"/>
  <c r="G19" i="1"/>
  <c r="F20" i="1"/>
  <c r="F21" i="1"/>
  <c r="C23" i="1"/>
  <c r="M23" i="1" s="1"/>
  <c r="P23" i="1" s="1"/>
  <c r="B24" i="1"/>
  <c r="B25" i="1"/>
  <c r="E26" i="1"/>
  <c r="M26" i="1" s="1"/>
  <c r="P26" i="1" s="1"/>
  <c r="G29" i="1"/>
  <c r="P18" i="2"/>
  <c r="R5" i="2"/>
  <c r="R18" i="2" s="1"/>
  <c r="N13" i="2"/>
  <c r="N11" i="3"/>
  <c r="P18" i="8"/>
  <c r="O18" i="11"/>
  <c r="R18" i="12"/>
  <c r="N29" i="1"/>
  <c r="N11" i="5"/>
  <c r="Q18" i="7"/>
  <c r="R7" i="7"/>
  <c r="N10" i="7"/>
  <c r="R5" i="8"/>
  <c r="R18" i="8" s="1"/>
  <c r="Q18" i="8"/>
  <c r="Q18" i="15"/>
  <c r="N9" i="14"/>
  <c r="N9" i="9"/>
  <c r="N9" i="4"/>
  <c r="N9" i="13"/>
  <c r="N9" i="8"/>
  <c r="N9" i="3"/>
  <c r="N9" i="17"/>
  <c r="N9" i="12"/>
  <c r="N9" i="7"/>
  <c r="N9" i="2"/>
  <c r="N9" i="16"/>
  <c r="N9" i="11"/>
  <c r="N9" i="10"/>
  <c r="N9" i="15"/>
  <c r="N7" i="15"/>
  <c r="N7" i="10"/>
  <c r="N7" i="5"/>
  <c r="N7" i="14"/>
  <c r="N7" i="9"/>
  <c r="N7" i="4"/>
  <c r="N7" i="13"/>
  <c r="N7" i="8"/>
  <c r="N7" i="3"/>
  <c r="N7" i="17"/>
  <c r="N7" i="12"/>
  <c r="N7" i="7"/>
  <c r="N7" i="11"/>
  <c r="N7" i="16"/>
  <c r="N17" i="16"/>
  <c r="N17" i="11"/>
  <c r="N17" i="6"/>
  <c r="N17" i="15"/>
  <c r="N17" i="10"/>
  <c r="N17" i="5"/>
  <c r="N17" i="14"/>
  <c r="N17" i="9"/>
  <c r="N17" i="4"/>
  <c r="N17" i="13"/>
  <c r="N17" i="8"/>
  <c r="N17" i="17"/>
  <c r="N17" i="12"/>
  <c r="I19" i="1"/>
  <c r="E24" i="1"/>
  <c r="D25" i="1"/>
  <c r="R5" i="3"/>
  <c r="Q18" i="3"/>
  <c r="R5" i="4"/>
  <c r="O18" i="5"/>
  <c r="N11" i="9"/>
  <c r="N6" i="13"/>
  <c r="N6" i="8"/>
  <c r="N6" i="17"/>
  <c r="N6" i="12"/>
  <c r="N6" i="7"/>
  <c r="N6" i="16"/>
  <c r="N6" i="11"/>
  <c r="N6" i="6"/>
  <c r="N6" i="15"/>
  <c r="N6" i="10"/>
  <c r="N6" i="14"/>
  <c r="N16" i="13"/>
  <c r="N16" i="8"/>
  <c r="N16" i="17"/>
  <c r="N16" i="16"/>
  <c r="N16" i="11"/>
  <c r="N16" i="6"/>
  <c r="N16" i="15"/>
  <c r="N16" i="10"/>
  <c r="N16" i="5"/>
  <c r="N16" i="14"/>
  <c r="N16" i="9"/>
  <c r="N16" i="4"/>
  <c r="N19" i="1"/>
  <c r="H20" i="1"/>
  <c r="J28" i="1"/>
  <c r="I28" i="1"/>
  <c r="G28" i="1"/>
  <c r="I29" i="1"/>
  <c r="N8" i="17"/>
  <c r="N8" i="12"/>
  <c r="N8" i="7"/>
  <c r="N8" i="16"/>
  <c r="N8" i="11"/>
  <c r="N8" i="6"/>
  <c r="N8" i="15"/>
  <c r="N8" i="10"/>
  <c r="N8" i="5"/>
  <c r="N8" i="14"/>
  <c r="N8" i="9"/>
  <c r="N8" i="13"/>
  <c r="H18" i="1"/>
  <c r="N18" i="1" s="1"/>
  <c r="J19" i="1"/>
  <c r="J20" i="1"/>
  <c r="I21" i="1"/>
  <c r="N21" i="1" s="1"/>
  <c r="F24" i="1"/>
  <c r="E25" i="1"/>
  <c r="B28" i="1"/>
  <c r="J29" i="1"/>
  <c r="N6" i="2"/>
  <c r="R9" i="3"/>
  <c r="N13" i="8"/>
  <c r="O18" i="10"/>
  <c r="O18" i="12"/>
  <c r="R5" i="14"/>
  <c r="R18" i="14" s="1"/>
  <c r="O18" i="14"/>
  <c r="N6" i="3"/>
  <c r="N6" i="4"/>
  <c r="N5" i="12"/>
  <c r="N15" i="12"/>
  <c r="N5" i="17"/>
  <c r="N15" i="17"/>
  <c r="K22" i="1"/>
  <c r="O22" i="1" s="1"/>
  <c r="P22" i="1" s="1"/>
  <c r="K27" i="1"/>
  <c r="O27" i="1" s="1"/>
  <c r="P27" i="1" s="1"/>
  <c r="I30" i="1"/>
  <c r="N30" i="1" s="1"/>
  <c r="N5" i="8"/>
  <c r="N15" i="8"/>
  <c r="R5" i="11"/>
  <c r="R18" i="11" s="1"/>
  <c r="N5" i="13"/>
  <c r="N15" i="13"/>
  <c r="K30" i="1"/>
  <c r="O30" i="1" s="1"/>
  <c r="B30" i="1"/>
  <c r="M30" i="1" s="1"/>
  <c r="N5" i="4"/>
  <c r="N15" i="4"/>
  <c r="R5" i="7"/>
  <c r="R18" i="7" s="1"/>
  <c r="N5" i="9"/>
  <c r="N15" i="9"/>
  <c r="N5" i="14"/>
  <c r="N15" i="14"/>
  <c r="Q18" i="16"/>
  <c r="O18" i="17"/>
  <c r="N5" i="5"/>
  <c r="N15" i="5"/>
  <c r="N5" i="10"/>
  <c r="N15" i="10"/>
  <c r="N5" i="15"/>
  <c r="N15" i="15"/>
  <c r="N5" i="6"/>
  <c r="N15" i="6"/>
  <c r="N5" i="11"/>
  <c r="N15" i="11"/>
  <c r="S21" i="1" l="1"/>
  <c r="R21" i="1"/>
  <c r="Q21" i="1"/>
  <c r="S18" i="1"/>
  <c r="R18" i="1"/>
  <c r="Q18" i="1"/>
  <c r="S22" i="1"/>
  <c r="R22" i="1"/>
  <c r="Q22" i="1"/>
  <c r="R23" i="1"/>
  <c r="S23" i="1"/>
  <c r="Q23" i="1"/>
  <c r="Q26" i="1"/>
  <c r="R26" i="1"/>
  <c r="S26" i="1"/>
  <c r="Q27" i="1"/>
  <c r="S27" i="1"/>
  <c r="R27" i="1"/>
  <c r="M25" i="1"/>
  <c r="P25" i="1" s="1"/>
  <c r="M29" i="1"/>
  <c r="P29" i="1" s="1"/>
  <c r="N20" i="1"/>
  <c r="R18" i="3"/>
  <c r="M24" i="1"/>
  <c r="P24" i="1" s="1"/>
  <c r="N28" i="1"/>
  <c r="M20" i="1"/>
  <c r="N25" i="1"/>
  <c r="M19" i="1"/>
  <c r="P19" i="1" s="1"/>
  <c r="R18" i="4"/>
  <c r="P30" i="1"/>
  <c r="M28" i="1"/>
  <c r="P28" i="1" s="1"/>
  <c r="R24" i="1" l="1"/>
  <c r="S24" i="1"/>
  <c r="Q24" i="1"/>
  <c r="R28" i="1"/>
  <c r="Q28" i="1"/>
  <c r="S28" i="1"/>
  <c r="S19" i="1"/>
  <c r="R19" i="1"/>
  <c r="Q19" i="1"/>
  <c r="Q29" i="1"/>
  <c r="S29" i="1"/>
  <c r="R29" i="1"/>
  <c r="S30" i="1"/>
  <c r="R30" i="1"/>
  <c r="Q30" i="1"/>
  <c r="Q25" i="1"/>
  <c r="S25" i="1"/>
  <c r="R25" i="1"/>
  <c r="P20" i="1"/>
  <c r="S20" i="1" l="1"/>
  <c r="R20" i="1"/>
  <c r="Q20" i="1"/>
  <c r="U18" i="1"/>
</calcChain>
</file>

<file path=xl/sharedStrings.xml><?xml version="1.0" encoding="utf-8"?>
<sst xmlns="http://schemas.openxmlformats.org/spreadsheetml/2006/main" count="1397" uniqueCount="89">
  <si>
    <t>Player Name</t>
  </si>
  <si>
    <t>Jersey #</t>
  </si>
  <si>
    <t>Display Name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</si>
  <si>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</si>
  <si>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</si>
  <si>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</si>
  <si>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</si>
  <si>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</si>
  <si>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</si>
  <si>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</si>
  <si>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</si>
  <si>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</si>
  <si>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</si>
  <si>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</si>
  <si>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</si>
  <si>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Player 13</t>
  </si>
  <si>
    <t>Tracking Summary</t>
  </si>
  <si>
    <t>Pitcher</t>
  </si>
  <si>
    <t>Catcher</t>
  </si>
  <si>
    <t>First Base</t>
  </si>
  <si>
    <t>Second Base</t>
  </si>
  <si>
    <t>Shortstop</t>
  </si>
  <si>
    <t>Third Base</t>
  </si>
  <si>
    <t>Left Field</t>
  </si>
  <si>
    <t>Center Field</t>
  </si>
  <si>
    <t>Right Field</t>
  </si>
  <si>
    <t>Bench</t>
  </si>
  <si>
    <t>Infield Total</t>
  </si>
  <si>
    <t>Outfield Total</t>
  </si>
  <si>
    <t>Bench Total</t>
  </si>
  <si>
    <t>Total Innings</t>
  </si>
  <si>
    <t>Infield %</t>
  </si>
  <si>
    <t>Outfield %</t>
  </si>
  <si>
    <t>Bench %</t>
  </si>
  <si>
    <t>Avg Innings Team</t>
  </si>
  <si>
    <t>Games Absent</t>
  </si>
  <si>
    <t>Player of Game</t>
  </si>
  <si>
    <t>Game 1 Defensive Lineup</t>
  </si>
  <si>
    <t>Absence Helper</t>
  </si>
  <si>
    <t>Position</t>
  </si>
  <si>
    <t>Batting Order</t>
  </si>
  <si>
    <t>Players Available</t>
  </si>
  <si>
    <t>Player Game Summary</t>
  </si>
  <si>
    <t>Spot</t>
  </si>
  <si>
    <t>Player</t>
  </si>
  <si>
    <t>Infield</t>
  </si>
  <si>
    <t>Outfield</t>
  </si>
  <si>
    <t>Total</t>
  </si>
  <si>
    <t>Absent Players</t>
  </si>
  <si>
    <t>Bench 1</t>
  </si>
  <si>
    <t>Bench 2</t>
  </si>
  <si>
    <t>Player of the Game</t>
  </si>
  <si>
    <t>Bench 3</t>
  </si>
  <si>
    <t>Bench 4</t>
  </si>
  <si>
    <t>Totals</t>
  </si>
  <si>
    <t>Game 2 Defensive Lineup</t>
  </si>
  <si>
    <t>Game 3 Defensive Lineup</t>
  </si>
  <si>
    <t>Game 4 Defensive Lineup</t>
  </si>
  <si>
    <t>Game 5 Defensive Lineup</t>
  </si>
  <si>
    <t>Game 6 Defensive Lineup</t>
  </si>
  <si>
    <t>Game 7 Defensive Lineup</t>
  </si>
  <si>
    <t>Game 8 Defensive Lineup</t>
  </si>
  <si>
    <t>Game 9 Defensive Lineup</t>
  </si>
  <si>
    <t>Game 10 Defensive Lineup</t>
  </si>
  <si>
    <t>Game 11 Defensive Lineup</t>
  </si>
  <si>
    <t>Game 12 Defensive Lineup</t>
  </si>
  <si>
    <t>Game 13 Defensive Lineup</t>
  </si>
  <si>
    <t>Game 14 Defensive Lineup</t>
  </si>
  <si>
    <t>Game 15 Defensive Lineup</t>
  </si>
  <si>
    <t>Game 16 Defensive Lineup</t>
  </si>
  <si>
    <t>Game 1 Dugout Card</t>
  </si>
  <si>
    <t>Pos</t>
  </si>
  <si>
    <t>Bat</t>
  </si>
  <si>
    <t>Game 2 Dugout Card</t>
  </si>
  <si>
    <t>Game 3 Dugout Card</t>
  </si>
  <si>
    <t>Game 4 Dugout Card</t>
  </si>
  <si>
    <t>Game 5 Dugout Card</t>
  </si>
  <si>
    <t>Game 6 Dugout Card</t>
  </si>
  <si>
    <t>Game 7 Dugout Card</t>
  </si>
  <si>
    <t>Game 8 Dugout Card</t>
  </si>
  <si>
    <t>Game 9 Dugout Card</t>
  </si>
  <si>
    <t>Game 10 Dugout Card</t>
  </si>
  <si>
    <t>Game 11 Dugout Card</t>
  </si>
  <si>
    <t>Game 12 Dugout Card</t>
  </si>
  <si>
    <t>Game 13 Dugout Card</t>
  </si>
  <si>
    <t>Game 14 Dugout Card</t>
  </si>
  <si>
    <t>Game 15 Dugout Card</t>
  </si>
  <si>
    <t>Game 16 Dugout Card</t>
  </si>
  <si>
    <t>https://freebaseballlineups.com/lineups.html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</si>
</sst>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4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2F0D9"/>
        <bgColor rgb="FFE2F0D9"/>
      </patternFill>
    </fill>
    <fill>
      <patternFill patternType="solid">
        <fgColor rgb="FFD9E1F2"/>
        <bgColor rgb="FFD9E1F2"/>
      </patternFill>
    </fill>
    <fill>
      <patternFill patternType="solid">
        <fgColor rgb="FFFCE4D6"/>
        <bgColor rgb="FFFCE4D6"/>
      </patternFill>
    </fill>
    <fill>
      <patternFill patternType="solid">
        <fgColor rgb="FFF2F2F2"/>
        <bgColor rgb="FFF2F2F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9" fontId="0" fillId="0" borderId="0" xfId="0" applyNumberFormat="1"/>
    <xf numFmtId="0" fontId="0" fillId="0" borderId="1" xfId="0" applyBorder="1"/>
    <xf numFmtId="0" fontId="1" fillId="0" borderId="1" xfId="0" applyFont="1" applyBorder="1"/>
    <xf numFmtId="9" fontId="0" fillId="0" borderId="1" xfId="0" applyNumberFormat="1" applyBorder="1"/>
    <xf numFmtId="0" fontId="2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0" fontId="0" fillId="5" borderId="1" xfId="0" applyFill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/>
    <xf numFmtId="0" fontId="3" fillId="0" borderId="1" xfId="0" applyFont="1" applyBorder="1"/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/>
    <xf numFmtId="0" fontId="0" fillId="0" borderId="3" xfId="0" applyBorder="1" applyAlignment="1">
      <alignment horizontal="center"/>
    </xf>
    <xf numFmtId="0" fontId="4" fillId="0" borderId="0" xfId="1"/>
  </cellXfs>
  <cellStyles count="2">
    <cellStyle name="Hyperlink" xfId="1" builtinId="8"/>
    <cellStyle name="Normal" xfId="0" builtinId="0"/>
  </cellStyles>
  <dxfs count="112"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baseballlineups.com/lineup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0"/>
  <sheetViews>
    <sheetView tabSelected="1" topLeftCell="A2" workbookViewId="0">
      <selection activeCell="Q43" sqref="Q43"/>
    </sheetView>
  </sheetViews>
  <sheetFormatPr baseColWidth="10" defaultColWidth="8.83203125" defaultRowHeight="15" x14ac:dyDescent="0.2"/>
  <sheetData>
    <row r="1" spans="1:34" x14ac:dyDescent="0.2">
      <c r="A1" s="4" t="s">
        <v>0</v>
      </c>
      <c r="B1" s="4" t="s">
        <v>1</v>
      </c>
      <c r="C1" s="4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x14ac:dyDescent="0.2">
      <c r="A2" s="3" t="s">
        <v>3</v>
      </c>
      <c r="B2" s="3"/>
      <c r="C2" s="3" t="str">
        <f t="shared" ref="C2:C14" si="0">A2&amp;" (#"&amp;B2&amp;")"</f>
        <v>Player 1 (#)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x14ac:dyDescent="0.2">
      <c r="A3" s="3" t="s">
        <v>4</v>
      </c>
      <c r="B3" s="3"/>
      <c r="C3" s="3" t="str">
        <f t="shared" si="0"/>
        <v>Player 2 (#)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x14ac:dyDescent="0.2">
      <c r="A4" s="3" t="s">
        <v>5</v>
      </c>
      <c r="B4" s="3"/>
      <c r="C4" s="3" t="str">
        <f t="shared" si="0"/>
        <v>Player 3 (#)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 spans="1:34" x14ac:dyDescent="0.2">
      <c r="A5" s="3" t="s">
        <v>6</v>
      </c>
      <c r="B5" s="3"/>
      <c r="C5" s="3" t="str">
        <f t="shared" si="0"/>
        <v>Player 4 (#)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spans="1:34" x14ac:dyDescent="0.2">
      <c r="A6" s="3" t="s">
        <v>7</v>
      </c>
      <c r="B6" s="3"/>
      <c r="C6" s="3" t="str">
        <f t="shared" si="0"/>
        <v>Player 5 (#)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x14ac:dyDescent="0.2">
      <c r="A7" s="3" t="s">
        <v>8</v>
      </c>
      <c r="B7" s="3"/>
      <c r="C7" s="3" t="str">
        <f t="shared" si="0"/>
        <v>Player 6 (#)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34" x14ac:dyDescent="0.2">
      <c r="A8" s="3" t="s">
        <v>9</v>
      </c>
      <c r="B8" s="3"/>
      <c r="C8" s="3" t="str">
        <f t="shared" si="0"/>
        <v>Player 7 (#)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spans="1:34" x14ac:dyDescent="0.2">
      <c r="A9" s="3" t="s">
        <v>10</v>
      </c>
      <c r="B9" s="3"/>
      <c r="C9" s="3" t="str">
        <f t="shared" si="0"/>
        <v>Player 8 (#)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spans="1:34" x14ac:dyDescent="0.2">
      <c r="A10" s="3" t="s">
        <v>11</v>
      </c>
      <c r="B10" s="3"/>
      <c r="C10" s="3" t="str">
        <f t="shared" si="0"/>
        <v>Player 9 (#)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spans="1:34" x14ac:dyDescent="0.2">
      <c r="A11" s="3" t="s">
        <v>12</v>
      </c>
      <c r="B11" s="3"/>
      <c r="C11" s="3" t="str">
        <f t="shared" si="0"/>
        <v>Player 10 (#)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spans="1:34" x14ac:dyDescent="0.2">
      <c r="A12" s="3" t="s">
        <v>13</v>
      </c>
      <c r="B12" s="3"/>
      <c r="C12" s="3" t="str">
        <f t="shared" si="0"/>
        <v>Player 11 (#)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34" x14ac:dyDescent="0.2">
      <c r="A13" s="3" t="s">
        <v>14</v>
      </c>
      <c r="B13" s="3"/>
      <c r="C13" s="3" t="str">
        <f t="shared" si="0"/>
        <v>Player 12 (#)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 spans="1:34" x14ac:dyDescent="0.2">
      <c r="A14" s="3" t="s">
        <v>15</v>
      </c>
      <c r="B14" s="3"/>
      <c r="C14" s="3" t="str">
        <f t="shared" si="0"/>
        <v>Player 13 (#)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 spans="1:34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1:34" x14ac:dyDescent="0.2">
      <c r="A16" s="4" t="s">
        <v>16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1:36" x14ac:dyDescent="0.2">
      <c r="A17" s="3"/>
      <c r="B17" s="4" t="s">
        <v>17</v>
      </c>
      <c r="C17" s="4" t="s">
        <v>18</v>
      </c>
      <c r="D17" s="4" t="s">
        <v>19</v>
      </c>
      <c r="E17" s="4" t="s">
        <v>20</v>
      </c>
      <c r="F17" s="4" t="s">
        <v>21</v>
      </c>
      <c r="G17" s="4" t="s">
        <v>22</v>
      </c>
      <c r="H17" s="4" t="s">
        <v>23</v>
      </c>
      <c r="I17" s="4" t="s">
        <v>24</v>
      </c>
      <c r="J17" s="4" t="s">
        <v>25</v>
      </c>
      <c r="K17" s="4" t="s">
        <v>26</v>
      </c>
      <c r="L17" s="3"/>
      <c r="M17" s="4" t="s">
        <v>27</v>
      </c>
      <c r="N17" s="4" t="s">
        <v>28</v>
      </c>
      <c r="O17" s="4" t="s">
        <v>29</v>
      </c>
      <c r="P17" s="4" t="s">
        <v>30</v>
      </c>
      <c r="Q17" s="4" t="s">
        <v>31</v>
      </c>
      <c r="R17" s="4" t="s">
        <v>32</v>
      </c>
      <c r="S17" s="4" t="s">
        <v>33</v>
      </c>
      <c r="T17" s="4"/>
      <c r="U17" s="4" t="s">
        <v>34</v>
      </c>
      <c r="V17" s="4" t="s">
        <v>35</v>
      </c>
      <c r="W17" s="1" t="s">
        <v>36</v>
      </c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1"/>
      <c r="AJ17" s="1"/>
    </row>
    <row r="18" spans="1:36" x14ac:dyDescent="0.2">
      <c r="A18" s="3" t="str">
        <f t="shared" ref="A18:A30" si="1">A2</f>
        <v>Player 1</v>
      </c>
      <c r="B18" s="3">
        <f>COUNTIF('Game 1'!$B$12:$G$12,"*"&amp;$A18&amp;"*")+COUNTIF('Game 2'!$B$12:$G$12,"*"&amp;$A18&amp;"*")+COUNTIF('Game 3'!$B$12:$G$12,"*"&amp;$A18&amp;"*")+COUNTIF('Game 4'!$B$12:$G$12,"*"&amp;$A18&amp;"*")+COUNTIF('Game 5'!$B$12:$G$12,"*"&amp;$A18&amp;"*")+COUNTIF('Game 6'!$B$12:$G$12,"*"&amp;$A18&amp;"*")+COUNTIF('Game 7'!$B$12:$G$12,"*"&amp;$A18&amp;"*")+COUNTIF('Game 8'!$B$12:$G$12,"*"&amp;$A18&amp;"*")+COUNTIF('Game 9'!$B$12:$G$12,"*"&amp;$A18&amp;"*")+COUNTIF('Game 10'!$B$12:$G$12,"*"&amp;$A18&amp;"*")+COUNTIF('Game 11'!$B$12:$G$12,"*"&amp;$A18&amp;"*")+COUNTIF('Game 12'!$B$12:$G$12,"*"&amp;$A18&amp;"*")+COUNTIF('Game 13'!$B$12:$G$12,"*"&amp;$A18&amp;"*")+COUNTIF('Game 14'!$B$12:$G$12,"*"&amp;$A18&amp;"*")+COUNTIF('Game 15'!$B$12:$G$12,"*"&amp;$A18&amp;"*")+COUNTIF('Game 16'!$B$12:$G$12,"*"&amp;$A18&amp;"*")</f>
        <v>0</v>
      </c>
      <c r="C18" s="3">
        <f>COUNTIF('Game 1'!$B$11:$G$11,"*"&amp;$A18&amp;"*")+COUNTIF('Game 2'!$B$11:$G$11,"*"&amp;$A18&amp;"*")+COUNTIF('Game 3'!$B$11:$G$11,"*"&amp;$A18&amp;"*")+COUNTIF('Game 4'!$B$11:$G$11,"*"&amp;$A18&amp;"*")+COUNTIF('Game 5'!$B$11:$G$11,"*"&amp;$A18&amp;"*")+COUNTIF('Game 6'!$B$11:$G$11,"*"&amp;$A18&amp;"*")+COUNTIF('Game 7'!$B$11:$G$11,"*"&amp;$A18&amp;"*")+COUNTIF('Game 8'!$B$11:$G$11,"*"&amp;$A18&amp;"*")+COUNTIF('Game 9'!$B$11:$G$11,"*"&amp;$A18&amp;"*")+COUNTIF('Game 10'!$B$11:$G$11,"*"&amp;$A18&amp;"*")+COUNTIF('Game 11'!$B$11:$G$11,"*"&amp;$A18&amp;"*")+COUNTIF('Game 12'!$B$11:$G$11,"*"&amp;$A18&amp;"*")+COUNTIF('Game 13'!$B$11:$G$11,"*"&amp;$A18&amp;"*")+COUNTIF('Game 14'!$B$11:$G$11,"*"&amp;$A18&amp;"*")+COUNTIF('Game 15'!$B$11:$G$11,"*"&amp;$A18&amp;"*")+COUNTIF('Game 16'!$B$11:$G$11,"*"&amp;$A18&amp;"*")</f>
        <v>0</v>
      </c>
      <c r="D18" s="3">
        <f>COUNTIF('Game 1'!$B$10:$G$10,"*"&amp;$A18&amp;"*")+COUNTIF('Game 2'!$B$10:$G$10,"*"&amp;$A18&amp;"*")+COUNTIF('Game 3'!$B$10:$G$10,"*"&amp;$A18&amp;"*")+COUNTIF('Game 4'!$B$10:$G$10,"*"&amp;$A18&amp;"*")+COUNTIF('Game 5'!$B$10:$G$10,"*"&amp;$A18&amp;"*")+COUNTIF('Game 6'!$B$10:$G$10,"*"&amp;$A18&amp;"*")+COUNTIF('Game 7'!$B$10:$G$10,"*"&amp;$A18&amp;"*")+COUNTIF('Game 8'!$B$10:$G$10,"*"&amp;$A18&amp;"*")+COUNTIF('Game 9'!$B$10:$G$10,"*"&amp;$A18&amp;"*")+COUNTIF('Game 10'!$B$10:$G$10,"*"&amp;$A18&amp;"*")+COUNTIF('Game 11'!$B$10:$G$10,"*"&amp;$A18&amp;"*")+COUNTIF('Game 12'!$B$10:$G$10,"*"&amp;$A18&amp;"*")+COUNTIF('Game 13'!$B$10:$G$10,"*"&amp;$A18&amp;"*")+COUNTIF('Game 14'!$B$10:$G$10,"*"&amp;$A18&amp;"*")+COUNTIF('Game 15'!$B$10:$G$10,"*"&amp;$A18&amp;"*")+COUNTIF('Game 16'!$B$10:$G$10,"*"&amp;$A18&amp;"*")</f>
        <v>0</v>
      </c>
      <c r="E18" s="3">
        <f>COUNTIF('Game 1'!$B$9:$G$9,"*"&amp;$A18&amp;"*")+COUNTIF('Game 2'!$B$9:$G$9,"*"&amp;$A18&amp;"*")+COUNTIF('Game 3'!$B$9:$G$9,"*"&amp;$A18&amp;"*")+COUNTIF('Game 4'!$B$9:$G$9,"*"&amp;$A18&amp;"*")+COUNTIF('Game 5'!$B$9:$G$9,"*"&amp;$A18&amp;"*")+COUNTIF('Game 6'!$B$9:$G$9,"*"&amp;$A18&amp;"*")+COUNTIF('Game 7'!$B$9:$G$9,"*"&amp;$A18&amp;"*")+COUNTIF('Game 8'!$B$9:$G$9,"*"&amp;$A18&amp;"*")+COUNTIF('Game 9'!$B$9:$G$9,"*"&amp;$A18&amp;"*")+COUNTIF('Game 10'!$B$9:$G$9,"*"&amp;$A18&amp;"*")+COUNTIF('Game 11'!$B$9:$G$9,"*"&amp;$A18&amp;"*")+COUNTIF('Game 12'!$B$9:$G$9,"*"&amp;$A18&amp;"*")+COUNTIF('Game 13'!$B$9:$G$9,"*"&amp;$A18&amp;"*")+COUNTIF('Game 14'!$B$9:$G$9,"*"&amp;$A18&amp;"*")+COUNTIF('Game 15'!$B$9:$G$9,"*"&amp;$A18&amp;"*")+COUNTIF('Game 16'!$B$9:$G$9,"*"&amp;$A18&amp;"*")</f>
        <v>0</v>
      </c>
      <c r="F18" s="3">
        <f>COUNTIF('Game 1'!$B$8:$G$8,"*"&amp;$A18&amp;"*")+COUNTIF('Game 2'!$B$8:$G$8,"*"&amp;$A18&amp;"*")+COUNTIF('Game 3'!$B$8:$G$8,"*"&amp;$A18&amp;"*")+COUNTIF('Game 4'!$B$8:$G$8,"*"&amp;$A18&amp;"*")+COUNTIF('Game 5'!$B$8:$G$8,"*"&amp;$A18&amp;"*")+COUNTIF('Game 6'!$B$8:$G$8,"*"&amp;$A18&amp;"*")+COUNTIF('Game 7'!$B$8:$G$8,"*"&amp;$A18&amp;"*")+COUNTIF('Game 8'!$B$8:$G$8,"*"&amp;$A18&amp;"*")+COUNTIF('Game 9'!$B$8:$G$8,"*"&amp;$A18&amp;"*")+COUNTIF('Game 10'!$B$8:$G$8,"*"&amp;$A18&amp;"*")+COUNTIF('Game 11'!$B$8:$G$8,"*"&amp;$A18&amp;"*")+COUNTIF('Game 12'!$B$8:$G$8,"*"&amp;$A18&amp;"*")+COUNTIF('Game 13'!$B$8:$G$8,"*"&amp;$A18&amp;"*")+COUNTIF('Game 14'!$B$8:$G$8,"*"&amp;$A18&amp;"*")+COUNTIF('Game 15'!$B$8:$G$8,"*"&amp;$A18&amp;"*")+COUNTIF('Game 16'!$B$8:$G$8,"*"&amp;$A18&amp;"*")</f>
        <v>0</v>
      </c>
      <c r="G18" s="3">
        <f>COUNTIF('Game 1'!$B$7:$G$7,"*"&amp;$A18&amp;"*")+COUNTIF('Game 2'!$B$7:$G$7,"*"&amp;$A18&amp;"*")+COUNTIF('Game 3'!$B$7:$G$7,"*"&amp;$A18&amp;"*")+COUNTIF('Game 4'!$B$7:$G$7,"*"&amp;$A18&amp;"*")+COUNTIF('Game 5'!$B$7:$G$7,"*"&amp;$A18&amp;"*")+COUNTIF('Game 6'!$B$7:$G$7,"*"&amp;$A18&amp;"*")+COUNTIF('Game 7'!$B$7:$G$7,"*"&amp;$A18&amp;"*")+COUNTIF('Game 8'!$B$7:$G$7,"*"&amp;$A18&amp;"*")+COUNTIF('Game 9'!$B$7:$G$7,"*"&amp;$A18&amp;"*")+COUNTIF('Game 10'!$B$7:$G$7,"*"&amp;$A18&amp;"*")+COUNTIF('Game 11'!$B$7:$G$7,"*"&amp;$A18&amp;"*")+COUNTIF('Game 12'!$B$7:$G$7,"*"&amp;$A18&amp;"*")+COUNTIF('Game 13'!$B$7:$G$7,"*"&amp;$A18&amp;"*")+COUNTIF('Game 14'!$B$7:$G$7,"*"&amp;$A18&amp;"*")+COUNTIF('Game 15'!$B$7:$G$7,"*"&amp;$A18&amp;"*")+COUNTIF('Game 16'!$B$7:$G$7,"*"&amp;$A18&amp;"*")</f>
        <v>0</v>
      </c>
      <c r="H18" s="3">
        <f>COUNTIF('Game 1'!$B$4:$G$4,"*"&amp;$A18&amp;"*")+COUNTIF('Game 2'!$B$4:$G$4,"*"&amp;$A18&amp;"*")+COUNTIF('Game 3'!$B$4:$G$4,"*"&amp;$A18&amp;"*")+COUNTIF('Game 4'!$B$4:$G$4,"*"&amp;$A18&amp;"*")+COUNTIF('Game 5'!$B$4:$G$4,"*"&amp;$A18&amp;"*")+COUNTIF('Game 6'!$B$4:$G$4,"*"&amp;$A18&amp;"*")+COUNTIF('Game 7'!$B$4:$G$4,"*"&amp;$A18&amp;"*")+COUNTIF('Game 8'!$B$4:$G$4,"*"&amp;$A18&amp;"*")+COUNTIF('Game 9'!$B$4:$G$4,"*"&amp;$A18&amp;"*")+COUNTIF('Game 10'!$B$4:$G$4,"*"&amp;$A18&amp;"*")+COUNTIF('Game 11'!$B$4:$G$4,"*"&amp;$A18&amp;"*")+COUNTIF('Game 12'!$B$4:$G$4,"*"&amp;$A18&amp;"*")+COUNTIF('Game 13'!$B$4:$G$4,"*"&amp;$A18&amp;"*")+COUNTIF('Game 14'!$B$4:$G$4,"*"&amp;$A18&amp;"*")+COUNTIF('Game 15'!$B$4:$G$4,"*"&amp;$A18&amp;"*")+COUNTIF('Game 16'!$B$4:$G$4,"*"&amp;$A18&amp;"*")</f>
        <v>0</v>
      </c>
      <c r="I18" s="3">
        <f>COUNTIF('Game 1'!$B$5:$G$5,"*"&amp;$A18&amp;"*")+COUNTIF('Game 2'!$B$5:$G$5,"*"&amp;$A18&amp;"*")+COUNTIF('Game 3'!$B$5:$G$5,"*"&amp;$A18&amp;"*")+COUNTIF('Game 4'!$B$5:$G$5,"*"&amp;$A18&amp;"*")+COUNTIF('Game 5'!$B$5:$G$5,"*"&amp;$A18&amp;"*")+COUNTIF('Game 6'!$B$5:$G$5,"*"&amp;$A18&amp;"*")+COUNTIF('Game 7'!$B$5:$G$5,"*"&amp;$A18&amp;"*")+COUNTIF('Game 8'!$B$5:$G$5,"*"&amp;$A18&amp;"*")+COUNTIF('Game 9'!$B$5:$G$5,"*"&amp;$A18&amp;"*")+COUNTIF('Game 10'!$B$5:$G$5,"*"&amp;$A18&amp;"*")+COUNTIF('Game 11'!$B$5:$G$5,"*"&amp;$A18&amp;"*")+COUNTIF('Game 12'!$B$5:$G$5,"*"&amp;$A18&amp;"*")+COUNTIF('Game 13'!$B$5:$G$5,"*"&amp;$A18&amp;"*")+COUNTIF('Game 14'!$B$5:$G$5,"*"&amp;$A18&amp;"*")+COUNTIF('Game 15'!$B$5:$G$5,"*"&amp;$A18&amp;"*")+COUNTIF('Game 16'!$B$5:$G$5,"*"&amp;$A18&amp;"*")</f>
        <v>0</v>
      </c>
      <c r="J18" s="3">
        <f>COUNTIF('Game 1'!$B$6:$G$6,"*"&amp;$A18&amp;"*")+COUNTIF('Game 2'!$B$6:$G$6,"*"&amp;$A18&amp;"*")+COUNTIF('Game 3'!$B$6:$G$6,"*"&amp;$A18&amp;"*")+COUNTIF('Game 4'!$B$6:$G$6,"*"&amp;$A18&amp;"*")+COUNTIF('Game 5'!$B$6:$G$6,"*"&amp;$A18&amp;"*")+COUNTIF('Game 6'!$B$6:$G$6,"*"&amp;$A18&amp;"*")+COUNTIF('Game 7'!$B$6:$G$6,"*"&amp;$A18&amp;"*")+COUNTIF('Game 8'!$B$6:$G$6,"*"&amp;$A18&amp;"*")+COUNTIF('Game 9'!$B$6:$G$6,"*"&amp;$A18&amp;"*")+COUNTIF('Game 10'!$B$6:$G$6,"*"&amp;$A18&amp;"*")+COUNTIF('Game 11'!$B$6:$G$6,"*"&amp;$A18&amp;"*")+COUNTIF('Game 12'!$B$6:$G$6,"*"&amp;$A18&amp;"*")+COUNTIF('Game 13'!$B$6:$G$6,"*"&amp;$A18&amp;"*")+COUNTIF('Game 14'!$B$6:$G$6,"*"&amp;$A18&amp;"*")+COUNTIF('Game 15'!$B$6:$G$6,"*"&amp;$A18&amp;"*")+COUNTIF('Game 16'!$B$6:$G$6,"*"&amp;$A18&amp;"*")</f>
        <v>0</v>
      </c>
      <c r="K18" s="3">
        <f>COUNTIF('Game 1'!$B$13:$G$13,"*"&amp;$A18&amp;"*")+COUNTIF('Game 1'!$B$14:$G$14,"*"&amp;$A18&amp;"*")+COUNTIF('Game 1'!$B$15:$G$15,"*"&amp;$A18&amp;"*")+COUNTIF('Game 1'!$B$16:$G$16,"*"&amp;$A18&amp;"*")+COUNTIF('Game 2'!$B$13:$G$13,"*"&amp;$A18&amp;"*")+COUNTIF('Game 2'!$B$14:$G$14,"*"&amp;$A18&amp;"*")+COUNTIF('Game 2'!$B$15:$G$15,"*"&amp;$A18&amp;"*")+COUNTIF('Game 2'!$B$16:$G$16,"*"&amp;$A18&amp;"*")+COUNTIF('Game 3'!$B$13:$G$13,"*"&amp;$A18&amp;"*")+COUNTIF('Game 3'!$B$14:$G$14,"*"&amp;$A18&amp;"*")+COUNTIF('Game 3'!$B$15:$G$15,"*"&amp;$A18&amp;"*")+COUNTIF('Game 3'!$B$16:$G$16,"*"&amp;$A18&amp;"*")+COUNTIF('Game 4'!$B$13:$G$13,"*"&amp;$A18&amp;"*")+COUNTIF('Game 4'!$B$14:$G$14,"*"&amp;$A18&amp;"*")+COUNTIF('Game 4'!$B$15:$G$15,"*"&amp;$A18&amp;"*")+COUNTIF('Game 4'!$B$16:$G$16,"*"&amp;$A18&amp;"*")+COUNTIF('Game 5'!$B$13:$G$13,"*"&amp;$A18&amp;"*")+COUNTIF('Game 5'!$B$14:$G$14,"*"&amp;$A18&amp;"*")+COUNTIF('Game 5'!$B$15:$G$15,"*"&amp;$A18&amp;"*")+COUNTIF('Game 5'!$B$16:$G$16,"*"&amp;$A18&amp;"*")+COUNTIF('Game 6'!$B$13:$G$13,"*"&amp;$A18&amp;"*")+COUNTIF('Game 6'!$B$14:$G$14,"*"&amp;$A18&amp;"*")+COUNTIF('Game 6'!$B$15:$G$15,"*"&amp;$A18&amp;"*")+COUNTIF('Game 6'!$B$16:$G$16,"*"&amp;$A18&amp;"*")+COUNTIF('Game 7'!$B$13:$G$13,"*"&amp;$A18&amp;"*")+COUNTIF('Game 7'!$B$14:$G$14,"*"&amp;$A18&amp;"*")+COUNTIF('Game 7'!$B$15:$G$15,"*"&amp;$A18&amp;"*")+COUNTIF('Game 7'!$B$16:$G$16,"*"&amp;$A18&amp;"*")+COUNTIF('Game 8'!$B$13:$G$13,"*"&amp;$A18&amp;"*")+COUNTIF('Game 8'!$B$14:$G$14,"*"&amp;$A18&amp;"*")+COUNTIF('Game 8'!$B$15:$G$15,"*"&amp;$A18&amp;"*")+COUNTIF('Game 8'!$B$16:$G$16,"*"&amp;$A18&amp;"*")+COUNTIF('Game 9'!$B$13:$G$13,"*"&amp;$A18&amp;"*")+COUNTIF('Game 9'!$B$14:$G$14,"*"&amp;$A18&amp;"*")+COUNTIF('Game 9'!$B$15:$G$15,"*"&amp;$A18&amp;"*")+COUNTIF('Game 9'!$B$16:$G$16,"*"&amp;$A18&amp;"*")+COUNTIF('Game 10'!$B$13:$G$13,"*"&amp;$A18&amp;"*")+COUNTIF('Game 10'!$B$14:$G$14,"*"&amp;$A18&amp;"*")+COUNTIF('Game 10'!$B$15:$G$15,"*"&amp;$A18&amp;"*")+COUNTIF('Game 10'!$B$16:$G$16,"*"&amp;$A18&amp;"*")+COUNTIF('Game 11'!$B$13:$G$13,"*"&amp;$A18&amp;"*")+COUNTIF('Game 11'!$B$14:$G$14,"*"&amp;$A18&amp;"*")+COUNTIF('Game 11'!$B$15:$G$15,"*"&amp;$A18&amp;"*")+COUNTIF('Game 11'!$B$16:$G$16,"*"&amp;$A18&amp;"*")+COUNTIF('Game 12'!$B$13:$G$13,"*"&amp;$A18&amp;"*")+COUNTIF('Game 12'!$B$14:$G$14,"*"&amp;$A18&amp;"*")+COUNTIF('Game 12'!$B$15:$G$15,"*"&amp;$A18&amp;"*")+COUNTIF('Game 12'!$B$16:$G$16,"*"&amp;$A18&amp;"*")+COUNTIF('Game 13'!$B$13:$G$13,"*"&amp;$A18&amp;"*")+COUNTIF('Game 13'!$B$14:$G$14,"*"&amp;$A18&amp;"*")+COUNTIF('Game 13'!$B$15:$G$15,"*"&amp;$A18&amp;"*")+COUNTIF('Game 13'!$B$16:$G$16,"*"&amp;$A18&amp;"*")+COUNTIF('Game 14'!$B$13:$G$13,"*"&amp;$A18&amp;"*")+COUNTIF('Game 14'!$B$14:$G$14,"*"&amp;$A18&amp;"*")+COUNTIF('Game 14'!$B$15:$G$15,"*"&amp;$A18&amp;"*")+COUNTIF('Game 14'!$B$16:$G$16,"*"&amp;$A18&amp;"*")+COUNTIF('Game 15'!$B$13:$G$13,"*"&amp;$A18&amp;"*")+COUNTIF('Game 15'!$B$14:$G$14,"*"&amp;$A18&amp;"*")+COUNTIF('Game 15'!$B$15:$G$15,"*"&amp;$A18&amp;"*")+COUNTIF('Game 15'!$B$16:$G$16,"*"&amp;$A18&amp;"*")+COUNTIF('Game 16'!$B$13:$G$13,"*"&amp;$A18&amp;"*")+COUNTIF('Game 16'!$B$14:$G$14,"*"&amp;$A18&amp;"*")+COUNTIF('Game 16'!$B$15:$G$15,"*"&amp;$A18&amp;"*")+COUNTIF('Game 16'!$B$16:$G$16,"*"&amp;$A18&amp;"*")</f>
        <v>0</v>
      </c>
      <c r="L18" s="3" t="str">
        <f t="shared" ref="L18:L30" si="2">A18</f>
        <v>Player 1</v>
      </c>
      <c r="M18" s="3">
        <f t="shared" ref="M18:M30" si="3">SUM(B18:G18)</f>
        <v>0</v>
      </c>
      <c r="N18" s="3">
        <f t="shared" ref="N18:N30" si="4">SUM(H18:J18)</f>
        <v>0</v>
      </c>
      <c r="O18" s="3">
        <f t="shared" ref="O18:O30" si="5">K18</f>
        <v>0</v>
      </c>
      <c r="P18" s="3">
        <f t="shared" ref="P18:P30" si="6">SUM(M18:O18)</f>
        <v>0</v>
      </c>
      <c r="Q18" s="5">
        <f t="shared" ref="Q18:Q30" si="7">IF(P18=0,0,M18/P18)</f>
        <v>0</v>
      </c>
      <c r="R18" s="5">
        <f t="shared" ref="R18:R30" si="8">IF(P18=0,0,N18/P18)</f>
        <v>0</v>
      </c>
      <c r="S18" s="5">
        <f t="shared" ref="S18:S30" si="9">IF(P18=0,0,O18/P18)</f>
        <v>0</v>
      </c>
      <c r="T18" s="5"/>
      <c r="U18" s="4">
        <f>AVERAGE(P18:P30)</f>
        <v>0</v>
      </c>
      <c r="V18" s="3">
        <f>'Game 1'!Z2+'Game 2'!Z2+'Game 3'!Z2+'Game 4'!Z2+'Game 5'!Z2+'Game 6'!Z2+'Game 7'!Z2+'Game 8'!Z2+'Game 9'!Z2+'Game 10'!Z2+'Game 11'!Z2+'Game 12'!Z2+'Game 13'!Z2+'Game 14'!Z2+'Game 15'!Z2+'Game 16'!Z2</f>
        <v>0</v>
      </c>
      <c r="W18">
        <f>COUNTIF('Game 1'!$L$15,"*"&amp;$A18&amp;"*")+COUNTIF('Game 2'!$L$15,"*"&amp;$A18&amp;"*")+COUNTIF('Game 3'!$L$15,"*"&amp;$A18&amp;"*")+COUNTIF('Game 4'!$L$15,"*"&amp;$A18&amp;"*")+COUNTIF('Game 5'!$L$15,"*"&amp;$A18&amp;"*")+COUNTIF('Game 6'!$L$15,"*"&amp;$A18&amp;"*")+COUNTIF('Game 7'!$L$15,"*"&amp;$A18&amp;"*")+COUNTIF('Game 8'!$L$15,"*"&amp;$A18&amp;"*")+COUNTIF('Game 9'!$L$15,"*"&amp;$A18&amp;"*")+COUNTIF('Game 10'!$L$15,"*"&amp;$A18&amp;"*")+COUNTIF('Game 11'!$L$15,"*"&amp;$A18&amp;"*")+COUNTIF('Game 12'!$L$15,"*"&amp;$A18&amp;"*")+COUNTIF('Game 13'!$L$15,"*"&amp;$A18&amp;"*")+COUNTIF('Game 14'!$L$15,"*"&amp;$A18&amp;"*")+COUNTIF('Game 15'!$L$15,"*"&amp;$A18&amp;"*")+COUNTIF('Game 16'!$L$15,"*"&amp;$A18&amp;"*")</f>
        <v>0</v>
      </c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</row>
    <row r="19" spans="1:36" x14ac:dyDescent="0.2">
      <c r="A19" s="3" t="str">
        <f t="shared" si="1"/>
        <v>Player 2</v>
      </c>
      <c r="B19" s="3">
        <f>COUNTIF('Game 1'!$B$12:$G$12,"*"&amp;$A19&amp;"*")+COUNTIF('Game 2'!$B$12:$G$12,"*"&amp;$A19&amp;"*")+COUNTIF('Game 3'!$B$12:$G$12,"*"&amp;$A19&amp;"*")+COUNTIF('Game 4'!$B$12:$G$12,"*"&amp;$A19&amp;"*")+COUNTIF('Game 5'!$B$12:$G$12,"*"&amp;$A19&amp;"*")+COUNTIF('Game 6'!$B$12:$G$12,"*"&amp;$A19&amp;"*")+COUNTIF('Game 7'!$B$12:$G$12,"*"&amp;$A19&amp;"*")+COUNTIF('Game 8'!$B$12:$G$12,"*"&amp;$A19&amp;"*")+COUNTIF('Game 9'!$B$12:$G$12,"*"&amp;$A19&amp;"*")+COUNTIF('Game 10'!$B$12:$G$12,"*"&amp;$A19&amp;"*")+COUNTIF('Game 11'!$B$12:$G$12,"*"&amp;$A19&amp;"*")+COUNTIF('Game 12'!$B$12:$G$12,"*"&amp;$A19&amp;"*")+COUNTIF('Game 13'!$B$12:$G$12,"*"&amp;$A19&amp;"*")+COUNTIF('Game 14'!$B$12:$G$12,"*"&amp;$A19&amp;"*")+COUNTIF('Game 15'!$B$12:$G$12,"*"&amp;$A19&amp;"*")+COUNTIF('Game 16'!$B$12:$G$12,"*"&amp;$A19&amp;"*")</f>
        <v>0</v>
      </c>
      <c r="C19" s="3">
        <f>COUNTIF('Game 1'!$B$11:$G$11,"*"&amp;$A19&amp;"*")+COUNTIF('Game 2'!$B$11:$G$11,"*"&amp;$A19&amp;"*")+COUNTIF('Game 3'!$B$11:$G$11,"*"&amp;$A19&amp;"*")+COUNTIF('Game 4'!$B$11:$G$11,"*"&amp;$A19&amp;"*")+COUNTIF('Game 5'!$B$11:$G$11,"*"&amp;$A19&amp;"*")+COUNTIF('Game 6'!$B$11:$G$11,"*"&amp;$A19&amp;"*")+COUNTIF('Game 7'!$B$11:$G$11,"*"&amp;$A19&amp;"*")+COUNTIF('Game 8'!$B$11:$G$11,"*"&amp;$A19&amp;"*")+COUNTIF('Game 9'!$B$11:$G$11,"*"&amp;$A19&amp;"*")+COUNTIF('Game 10'!$B$11:$G$11,"*"&amp;$A19&amp;"*")+COUNTIF('Game 11'!$B$11:$G$11,"*"&amp;$A19&amp;"*")+COUNTIF('Game 12'!$B$11:$G$11,"*"&amp;$A19&amp;"*")+COUNTIF('Game 13'!$B$11:$G$11,"*"&amp;$A19&amp;"*")+COUNTIF('Game 14'!$B$11:$G$11,"*"&amp;$A19&amp;"*")+COUNTIF('Game 15'!$B$11:$G$11,"*"&amp;$A19&amp;"*")+COUNTIF('Game 16'!$B$11:$G$11,"*"&amp;$A19&amp;"*")</f>
        <v>0</v>
      </c>
      <c r="D19" s="3">
        <f>COUNTIF('Game 1'!$B$10:$G$10,"*"&amp;$A19&amp;"*")+COUNTIF('Game 2'!$B$10:$G$10,"*"&amp;$A19&amp;"*")+COUNTIF('Game 3'!$B$10:$G$10,"*"&amp;$A19&amp;"*")+COUNTIF('Game 4'!$B$10:$G$10,"*"&amp;$A19&amp;"*")+COUNTIF('Game 5'!$B$10:$G$10,"*"&amp;$A19&amp;"*")+COUNTIF('Game 6'!$B$10:$G$10,"*"&amp;$A19&amp;"*")+COUNTIF('Game 7'!$B$10:$G$10,"*"&amp;$A19&amp;"*")+COUNTIF('Game 8'!$B$10:$G$10,"*"&amp;$A19&amp;"*")+COUNTIF('Game 9'!$B$10:$G$10,"*"&amp;$A19&amp;"*")+COUNTIF('Game 10'!$B$10:$G$10,"*"&amp;$A19&amp;"*")+COUNTIF('Game 11'!$B$10:$G$10,"*"&amp;$A19&amp;"*")+COUNTIF('Game 12'!$B$10:$G$10,"*"&amp;$A19&amp;"*")+COUNTIF('Game 13'!$B$10:$G$10,"*"&amp;$A19&amp;"*")+COUNTIF('Game 14'!$B$10:$G$10,"*"&amp;$A19&amp;"*")+COUNTIF('Game 15'!$B$10:$G$10,"*"&amp;$A19&amp;"*")+COUNTIF('Game 16'!$B$10:$G$10,"*"&amp;$A19&amp;"*")</f>
        <v>0</v>
      </c>
      <c r="E19" s="3">
        <f>COUNTIF('Game 1'!$B$9:$G$9,"*"&amp;$A19&amp;"*")+COUNTIF('Game 2'!$B$9:$G$9,"*"&amp;$A19&amp;"*")+COUNTIF('Game 3'!$B$9:$G$9,"*"&amp;$A19&amp;"*")+COUNTIF('Game 4'!$B$9:$G$9,"*"&amp;$A19&amp;"*")+COUNTIF('Game 5'!$B$9:$G$9,"*"&amp;$A19&amp;"*")+COUNTIF('Game 6'!$B$9:$G$9,"*"&amp;$A19&amp;"*")+COUNTIF('Game 7'!$B$9:$G$9,"*"&amp;$A19&amp;"*")+COUNTIF('Game 8'!$B$9:$G$9,"*"&amp;$A19&amp;"*")+COUNTIF('Game 9'!$B$9:$G$9,"*"&amp;$A19&amp;"*")+COUNTIF('Game 10'!$B$9:$G$9,"*"&amp;$A19&amp;"*")+COUNTIF('Game 11'!$B$9:$G$9,"*"&amp;$A19&amp;"*")+COUNTIF('Game 12'!$B$9:$G$9,"*"&amp;$A19&amp;"*")+COUNTIF('Game 13'!$B$9:$G$9,"*"&amp;$A19&amp;"*")+COUNTIF('Game 14'!$B$9:$G$9,"*"&amp;$A19&amp;"*")+COUNTIF('Game 15'!$B$9:$G$9,"*"&amp;$A19&amp;"*")+COUNTIF('Game 16'!$B$9:$G$9,"*"&amp;$A19&amp;"*")</f>
        <v>0</v>
      </c>
      <c r="F19" s="3">
        <f>COUNTIF('Game 1'!$B$8:$G$8,"*"&amp;$A19&amp;"*")+COUNTIF('Game 2'!$B$8:$G$8,"*"&amp;$A19&amp;"*")+COUNTIF('Game 3'!$B$8:$G$8,"*"&amp;$A19&amp;"*")+COUNTIF('Game 4'!$B$8:$G$8,"*"&amp;$A19&amp;"*")+COUNTIF('Game 5'!$B$8:$G$8,"*"&amp;$A19&amp;"*")+COUNTIF('Game 6'!$B$8:$G$8,"*"&amp;$A19&amp;"*")+COUNTIF('Game 7'!$B$8:$G$8,"*"&amp;$A19&amp;"*")+COUNTIF('Game 8'!$B$8:$G$8,"*"&amp;$A19&amp;"*")+COUNTIF('Game 9'!$B$8:$G$8,"*"&amp;$A19&amp;"*")+COUNTIF('Game 10'!$B$8:$G$8,"*"&amp;$A19&amp;"*")+COUNTIF('Game 11'!$B$8:$G$8,"*"&amp;$A19&amp;"*")+COUNTIF('Game 12'!$B$8:$G$8,"*"&amp;$A19&amp;"*")+COUNTIF('Game 13'!$B$8:$G$8,"*"&amp;$A19&amp;"*")+COUNTIF('Game 14'!$B$8:$G$8,"*"&amp;$A19&amp;"*")+COUNTIF('Game 15'!$B$8:$G$8,"*"&amp;$A19&amp;"*")+COUNTIF('Game 16'!$B$8:$G$8,"*"&amp;$A19&amp;"*")</f>
        <v>0</v>
      </c>
      <c r="G19" s="3">
        <f>COUNTIF('Game 1'!$B$7:$G$7,"*"&amp;$A19&amp;"*")+COUNTIF('Game 2'!$B$7:$G$7,"*"&amp;$A19&amp;"*")+COUNTIF('Game 3'!$B$7:$G$7,"*"&amp;$A19&amp;"*")+COUNTIF('Game 4'!$B$7:$G$7,"*"&amp;$A19&amp;"*")+COUNTIF('Game 5'!$B$7:$G$7,"*"&amp;$A19&amp;"*")+COUNTIF('Game 6'!$B$7:$G$7,"*"&amp;$A19&amp;"*")+COUNTIF('Game 7'!$B$7:$G$7,"*"&amp;$A19&amp;"*")+COUNTIF('Game 8'!$B$7:$G$7,"*"&amp;$A19&amp;"*")+COUNTIF('Game 9'!$B$7:$G$7,"*"&amp;$A19&amp;"*")+COUNTIF('Game 10'!$B$7:$G$7,"*"&amp;$A19&amp;"*")+COUNTIF('Game 11'!$B$7:$G$7,"*"&amp;$A19&amp;"*")+COUNTIF('Game 12'!$B$7:$G$7,"*"&amp;$A19&amp;"*")+COUNTIF('Game 13'!$B$7:$G$7,"*"&amp;$A19&amp;"*")+COUNTIF('Game 14'!$B$7:$G$7,"*"&amp;$A19&amp;"*")+COUNTIF('Game 15'!$B$7:$G$7,"*"&amp;$A19&amp;"*")+COUNTIF('Game 16'!$B$7:$G$7,"*"&amp;$A19&amp;"*")</f>
        <v>0</v>
      </c>
      <c r="H19" s="3">
        <f>COUNTIF('Game 1'!$B$4:$G$4,"*"&amp;$A19&amp;"*")+COUNTIF('Game 2'!$B$4:$G$4,"*"&amp;$A19&amp;"*")+COUNTIF('Game 3'!$B$4:$G$4,"*"&amp;$A19&amp;"*")+COUNTIF('Game 4'!$B$4:$G$4,"*"&amp;$A19&amp;"*")+COUNTIF('Game 5'!$B$4:$G$4,"*"&amp;$A19&amp;"*")+COUNTIF('Game 6'!$B$4:$G$4,"*"&amp;$A19&amp;"*")+COUNTIF('Game 7'!$B$4:$G$4,"*"&amp;$A19&amp;"*")+COUNTIF('Game 8'!$B$4:$G$4,"*"&amp;$A19&amp;"*")+COUNTIF('Game 9'!$B$4:$G$4,"*"&amp;$A19&amp;"*")+COUNTIF('Game 10'!$B$4:$G$4,"*"&amp;$A19&amp;"*")+COUNTIF('Game 11'!$B$4:$G$4,"*"&amp;$A19&amp;"*")+COUNTIF('Game 12'!$B$4:$G$4,"*"&amp;$A19&amp;"*")+COUNTIF('Game 13'!$B$4:$G$4,"*"&amp;$A19&amp;"*")+COUNTIF('Game 14'!$B$4:$G$4,"*"&amp;$A19&amp;"*")+COUNTIF('Game 15'!$B$4:$G$4,"*"&amp;$A19&amp;"*")+COUNTIF('Game 16'!$B$4:$G$4,"*"&amp;$A19&amp;"*")</f>
        <v>0</v>
      </c>
      <c r="I19" s="3">
        <f>COUNTIF('Game 1'!$B$5:$G$5,"*"&amp;$A19&amp;"*")+COUNTIF('Game 2'!$B$5:$G$5,"*"&amp;$A19&amp;"*")+COUNTIF('Game 3'!$B$5:$G$5,"*"&amp;$A19&amp;"*")+COUNTIF('Game 4'!$B$5:$G$5,"*"&amp;$A19&amp;"*")+COUNTIF('Game 5'!$B$5:$G$5,"*"&amp;$A19&amp;"*")+COUNTIF('Game 6'!$B$5:$G$5,"*"&amp;$A19&amp;"*")+COUNTIF('Game 7'!$B$5:$G$5,"*"&amp;$A19&amp;"*")+COUNTIF('Game 8'!$B$5:$G$5,"*"&amp;$A19&amp;"*")+COUNTIF('Game 9'!$B$5:$G$5,"*"&amp;$A19&amp;"*")+COUNTIF('Game 10'!$B$5:$G$5,"*"&amp;$A19&amp;"*")+COUNTIF('Game 11'!$B$5:$G$5,"*"&amp;$A19&amp;"*")+COUNTIF('Game 12'!$B$5:$G$5,"*"&amp;$A19&amp;"*")+COUNTIF('Game 13'!$B$5:$G$5,"*"&amp;$A19&amp;"*")+COUNTIF('Game 14'!$B$5:$G$5,"*"&amp;$A19&amp;"*")+COUNTIF('Game 15'!$B$5:$G$5,"*"&amp;$A19&amp;"*")+COUNTIF('Game 16'!$B$5:$G$5,"*"&amp;$A19&amp;"*")</f>
        <v>0</v>
      </c>
      <c r="J19" s="3">
        <f>COUNTIF('Game 1'!$B$6:$G$6,"*"&amp;$A19&amp;"*")+COUNTIF('Game 2'!$B$6:$G$6,"*"&amp;$A19&amp;"*")+COUNTIF('Game 3'!$B$6:$G$6,"*"&amp;$A19&amp;"*")+COUNTIF('Game 4'!$B$6:$G$6,"*"&amp;$A19&amp;"*")+COUNTIF('Game 5'!$B$6:$G$6,"*"&amp;$A19&amp;"*")+COUNTIF('Game 6'!$B$6:$G$6,"*"&amp;$A19&amp;"*")+COUNTIF('Game 7'!$B$6:$G$6,"*"&amp;$A19&amp;"*")+COUNTIF('Game 8'!$B$6:$G$6,"*"&amp;$A19&amp;"*")+COUNTIF('Game 9'!$B$6:$G$6,"*"&amp;$A19&amp;"*")+COUNTIF('Game 10'!$B$6:$G$6,"*"&amp;$A19&amp;"*")+COUNTIF('Game 11'!$B$6:$G$6,"*"&amp;$A19&amp;"*")+COUNTIF('Game 12'!$B$6:$G$6,"*"&amp;$A19&amp;"*")+COUNTIF('Game 13'!$B$6:$G$6,"*"&amp;$A19&amp;"*")+COUNTIF('Game 14'!$B$6:$G$6,"*"&amp;$A19&amp;"*")+COUNTIF('Game 15'!$B$6:$G$6,"*"&amp;$A19&amp;"*")+COUNTIF('Game 16'!$B$6:$G$6,"*"&amp;$A19&amp;"*")</f>
        <v>0</v>
      </c>
      <c r="K19" s="3">
        <f>COUNTIF('Game 1'!$B$13:$G$13,"*"&amp;$A19&amp;"*")+COUNTIF('Game 1'!$B$14:$G$14,"*"&amp;$A19&amp;"*")+COUNTIF('Game 1'!$B$15:$G$15,"*"&amp;$A19&amp;"*")+COUNTIF('Game 1'!$B$16:$G$16,"*"&amp;$A19&amp;"*")+COUNTIF('Game 2'!$B$13:$G$13,"*"&amp;$A19&amp;"*")+COUNTIF('Game 2'!$B$14:$G$14,"*"&amp;$A19&amp;"*")+COUNTIF('Game 2'!$B$15:$G$15,"*"&amp;$A19&amp;"*")+COUNTIF('Game 2'!$B$16:$G$16,"*"&amp;$A19&amp;"*")+COUNTIF('Game 3'!$B$13:$G$13,"*"&amp;$A19&amp;"*")+COUNTIF('Game 3'!$B$14:$G$14,"*"&amp;$A19&amp;"*")+COUNTIF('Game 3'!$B$15:$G$15,"*"&amp;$A19&amp;"*")+COUNTIF('Game 3'!$B$16:$G$16,"*"&amp;$A19&amp;"*")+COUNTIF('Game 4'!$B$13:$G$13,"*"&amp;$A19&amp;"*")+COUNTIF('Game 4'!$B$14:$G$14,"*"&amp;$A19&amp;"*")+COUNTIF('Game 4'!$B$15:$G$15,"*"&amp;$A19&amp;"*")+COUNTIF('Game 4'!$B$16:$G$16,"*"&amp;$A19&amp;"*")+COUNTIF('Game 5'!$B$13:$G$13,"*"&amp;$A19&amp;"*")+COUNTIF('Game 5'!$B$14:$G$14,"*"&amp;$A19&amp;"*")+COUNTIF('Game 5'!$B$15:$G$15,"*"&amp;$A19&amp;"*")+COUNTIF('Game 5'!$B$16:$G$16,"*"&amp;$A19&amp;"*")+COUNTIF('Game 6'!$B$13:$G$13,"*"&amp;$A19&amp;"*")+COUNTIF('Game 6'!$B$14:$G$14,"*"&amp;$A19&amp;"*")+COUNTIF('Game 6'!$B$15:$G$15,"*"&amp;$A19&amp;"*")+COUNTIF('Game 6'!$B$16:$G$16,"*"&amp;$A19&amp;"*")+COUNTIF('Game 7'!$B$13:$G$13,"*"&amp;$A19&amp;"*")+COUNTIF('Game 7'!$B$14:$G$14,"*"&amp;$A19&amp;"*")+COUNTIF('Game 7'!$B$15:$G$15,"*"&amp;$A19&amp;"*")+COUNTIF('Game 7'!$B$16:$G$16,"*"&amp;$A19&amp;"*")+COUNTIF('Game 8'!$B$13:$G$13,"*"&amp;$A19&amp;"*")+COUNTIF('Game 8'!$B$14:$G$14,"*"&amp;$A19&amp;"*")+COUNTIF('Game 8'!$B$15:$G$15,"*"&amp;$A19&amp;"*")+COUNTIF('Game 8'!$B$16:$G$16,"*"&amp;$A19&amp;"*")+COUNTIF('Game 9'!$B$13:$G$13,"*"&amp;$A19&amp;"*")+COUNTIF('Game 9'!$B$14:$G$14,"*"&amp;$A19&amp;"*")+COUNTIF('Game 9'!$B$15:$G$15,"*"&amp;$A19&amp;"*")+COUNTIF('Game 9'!$B$16:$G$16,"*"&amp;$A19&amp;"*")+COUNTIF('Game 10'!$B$13:$G$13,"*"&amp;$A19&amp;"*")+COUNTIF('Game 10'!$B$14:$G$14,"*"&amp;$A19&amp;"*")+COUNTIF('Game 10'!$B$15:$G$15,"*"&amp;$A19&amp;"*")+COUNTIF('Game 10'!$B$16:$G$16,"*"&amp;$A19&amp;"*")+COUNTIF('Game 11'!$B$13:$G$13,"*"&amp;$A19&amp;"*")+COUNTIF('Game 11'!$B$14:$G$14,"*"&amp;$A19&amp;"*")+COUNTIF('Game 11'!$B$15:$G$15,"*"&amp;$A19&amp;"*")+COUNTIF('Game 11'!$B$16:$G$16,"*"&amp;$A19&amp;"*")+COUNTIF('Game 12'!$B$13:$G$13,"*"&amp;$A19&amp;"*")+COUNTIF('Game 12'!$B$14:$G$14,"*"&amp;$A19&amp;"*")+COUNTIF('Game 12'!$B$15:$G$15,"*"&amp;$A19&amp;"*")+COUNTIF('Game 12'!$B$16:$G$16,"*"&amp;$A19&amp;"*")+COUNTIF('Game 13'!$B$13:$G$13,"*"&amp;$A19&amp;"*")+COUNTIF('Game 13'!$B$14:$G$14,"*"&amp;$A19&amp;"*")+COUNTIF('Game 13'!$B$15:$G$15,"*"&amp;$A19&amp;"*")+COUNTIF('Game 13'!$B$16:$G$16,"*"&amp;$A19&amp;"*")+COUNTIF('Game 14'!$B$13:$G$13,"*"&amp;$A19&amp;"*")+COUNTIF('Game 14'!$B$14:$G$14,"*"&amp;$A19&amp;"*")+COUNTIF('Game 14'!$B$15:$G$15,"*"&amp;$A19&amp;"*")+COUNTIF('Game 14'!$B$16:$G$16,"*"&amp;$A19&amp;"*")+COUNTIF('Game 15'!$B$13:$G$13,"*"&amp;$A19&amp;"*")+COUNTIF('Game 15'!$B$14:$G$14,"*"&amp;$A19&amp;"*")+COUNTIF('Game 15'!$B$15:$G$15,"*"&amp;$A19&amp;"*")+COUNTIF('Game 15'!$B$16:$G$16,"*"&amp;$A19&amp;"*")+COUNTIF('Game 16'!$B$13:$G$13,"*"&amp;$A19&amp;"*")+COUNTIF('Game 16'!$B$14:$G$14,"*"&amp;$A19&amp;"*")+COUNTIF('Game 16'!$B$15:$G$15,"*"&amp;$A19&amp;"*")+COUNTIF('Game 16'!$B$16:$G$16,"*"&amp;$A19&amp;"*")</f>
        <v>0</v>
      </c>
      <c r="L19" s="3" t="str">
        <f t="shared" si="2"/>
        <v>Player 2</v>
      </c>
      <c r="M19" s="3">
        <f t="shared" si="3"/>
        <v>0</v>
      </c>
      <c r="N19" s="3">
        <f t="shared" si="4"/>
        <v>0</v>
      </c>
      <c r="O19" s="3">
        <f t="shared" si="5"/>
        <v>0</v>
      </c>
      <c r="P19" s="3">
        <f t="shared" si="6"/>
        <v>0</v>
      </c>
      <c r="Q19" s="5">
        <f t="shared" si="7"/>
        <v>0</v>
      </c>
      <c r="R19" s="5">
        <f t="shared" si="8"/>
        <v>0</v>
      </c>
      <c r="S19" s="5">
        <f t="shared" si="9"/>
        <v>0</v>
      </c>
      <c r="T19" s="5"/>
      <c r="U19" s="3"/>
      <c r="V19" s="3">
        <f>'Game 1'!Z3+'Game 2'!Z3+'Game 3'!Z3+'Game 4'!Z3+'Game 5'!Z3+'Game 6'!Z3+'Game 7'!Z3+'Game 8'!Z3+'Game 9'!Z3+'Game 10'!Z3+'Game 11'!Z3+'Game 12'!Z3+'Game 13'!Z3+'Game 14'!Z3+'Game 15'!Z3+'Game 16'!Z3</f>
        <v>0</v>
      </c>
      <c r="W19">
        <f>COUNTIF('Game 1'!$L$15,"*"&amp;$A19&amp;"*")+COUNTIF('Game 2'!$L$15,"*"&amp;$A19&amp;"*")+COUNTIF('Game 3'!$L$15,"*"&amp;$A19&amp;"*")+COUNTIF('Game 4'!$L$15,"*"&amp;$A19&amp;"*")+COUNTIF('Game 5'!$L$15,"*"&amp;$A19&amp;"*")+COUNTIF('Game 6'!$L$15,"*"&amp;$A19&amp;"*")+COUNTIF('Game 7'!$L$15,"*"&amp;$A19&amp;"*")+COUNTIF('Game 8'!$L$15,"*"&amp;$A19&amp;"*")+COUNTIF('Game 9'!$L$15,"*"&amp;$A19&amp;"*")+COUNTIF('Game 10'!$L$15,"*"&amp;$A19&amp;"*")+COUNTIF('Game 11'!$L$15,"*"&amp;$A19&amp;"*")+COUNTIF('Game 12'!$L$15,"*"&amp;$A19&amp;"*")+COUNTIF('Game 13'!$L$15,"*"&amp;$A19&amp;"*")+COUNTIF('Game 14'!$L$15,"*"&amp;$A19&amp;"*")+COUNTIF('Game 15'!$L$15,"*"&amp;$A19&amp;"*")+COUNTIF('Game 16'!$L$15,"*"&amp;$A19&amp;"*")</f>
        <v>0</v>
      </c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</row>
    <row r="20" spans="1:36" x14ac:dyDescent="0.2">
      <c r="A20" s="3" t="str">
        <f t="shared" si="1"/>
        <v>Player 3</v>
      </c>
      <c r="B20" s="3">
        <f>COUNTIF('Game 1'!$B$12:$G$12,"*"&amp;$A20&amp;"*")+COUNTIF('Game 2'!$B$12:$G$12,"*"&amp;$A20&amp;"*")+COUNTIF('Game 3'!$B$12:$G$12,"*"&amp;$A20&amp;"*")+COUNTIF('Game 4'!$B$12:$G$12,"*"&amp;$A20&amp;"*")+COUNTIF('Game 5'!$B$12:$G$12,"*"&amp;$A20&amp;"*")+COUNTIF('Game 6'!$B$12:$G$12,"*"&amp;$A20&amp;"*")+COUNTIF('Game 7'!$B$12:$G$12,"*"&amp;$A20&amp;"*")+COUNTIF('Game 8'!$B$12:$G$12,"*"&amp;$A20&amp;"*")+COUNTIF('Game 9'!$B$12:$G$12,"*"&amp;$A20&amp;"*")+COUNTIF('Game 10'!$B$12:$G$12,"*"&amp;$A20&amp;"*")+COUNTIF('Game 11'!$B$12:$G$12,"*"&amp;$A20&amp;"*")+COUNTIF('Game 12'!$B$12:$G$12,"*"&amp;$A20&amp;"*")+COUNTIF('Game 13'!$B$12:$G$12,"*"&amp;$A20&amp;"*")+COUNTIF('Game 14'!$B$12:$G$12,"*"&amp;$A20&amp;"*")+COUNTIF('Game 15'!$B$12:$G$12,"*"&amp;$A20&amp;"*")+COUNTIF('Game 16'!$B$12:$G$12,"*"&amp;$A20&amp;"*")</f>
        <v>0</v>
      </c>
      <c r="C20" s="3">
        <f>COUNTIF('Game 1'!$B$11:$G$11,"*"&amp;$A20&amp;"*")+COUNTIF('Game 2'!$B$11:$G$11,"*"&amp;$A20&amp;"*")+COUNTIF('Game 3'!$B$11:$G$11,"*"&amp;$A20&amp;"*")+COUNTIF('Game 4'!$B$11:$G$11,"*"&amp;$A20&amp;"*")+COUNTIF('Game 5'!$B$11:$G$11,"*"&amp;$A20&amp;"*")+COUNTIF('Game 6'!$B$11:$G$11,"*"&amp;$A20&amp;"*")+COUNTIF('Game 7'!$B$11:$G$11,"*"&amp;$A20&amp;"*")+COUNTIF('Game 8'!$B$11:$G$11,"*"&amp;$A20&amp;"*")+COUNTIF('Game 9'!$B$11:$G$11,"*"&amp;$A20&amp;"*")+COUNTIF('Game 10'!$B$11:$G$11,"*"&amp;$A20&amp;"*")+COUNTIF('Game 11'!$B$11:$G$11,"*"&amp;$A20&amp;"*")+COUNTIF('Game 12'!$B$11:$G$11,"*"&amp;$A20&amp;"*")+COUNTIF('Game 13'!$B$11:$G$11,"*"&amp;$A20&amp;"*")+COUNTIF('Game 14'!$B$11:$G$11,"*"&amp;$A20&amp;"*")+COUNTIF('Game 15'!$B$11:$G$11,"*"&amp;$A20&amp;"*")+COUNTIF('Game 16'!$B$11:$G$11,"*"&amp;$A20&amp;"*")</f>
        <v>0</v>
      </c>
      <c r="D20" s="3">
        <f>COUNTIF('Game 1'!$B$10:$G$10,"*"&amp;$A20&amp;"*")+COUNTIF('Game 2'!$B$10:$G$10,"*"&amp;$A20&amp;"*")+COUNTIF('Game 3'!$B$10:$G$10,"*"&amp;$A20&amp;"*")+COUNTIF('Game 4'!$B$10:$G$10,"*"&amp;$A20&amp;"*")+COUNTIF('Game 5'!$B$10:$G$10,"*"&amp;$A20&amp;"*")+COUNTIF('Game 6'!$B$10:$G$10,"*"&amp;$A20&amp;"*")+COUNTIF('Game 7'!$B$10:$G$10,"*"&amp;$A20&amp;"*")+COUNTIF('Game 8'!$B$10:$G$10,"*"&amp;$A20&amp;"*")+COUNTIF('Game 9'!$B$10:$G$10,"*"&amp;$A20&amp;"*")+COUNTIF('Game 10'!$B$10:$G$10,"*"&amp;$A20&amp;"*")+COUNTIF('Game 11'!$B$10:$G$10,"*"&amp;$A20&amp;"*")+COUNTIF('Game 12'!$B$10:$G$10,"*"&amp;$A20&amp;"*")+COUNTIF('Game 13'!$B$10:$G$10,"*"&amp;$A20&amp;"*")+COUNTIF('Game 14'!$B$10:$G$10,"*"&amp;$A20&amp;"*")+COUNTIF('Game 15'!$B$10:$G$10,"*"&amp;$A20&amp;"*")+COUNTIF('Game 16'!$B$10:$G$10,"*"&amp;$A20&amp;"*")</f>
        <v>0</v>
      </c>
      <c r="E20" s="3">
        <f>COUNTIF('Game 1'!$B$9:$G$9,"*"&amp;$A20&amp;"*")+COUNTIF('Game 2'!$B$9:$G$9,"*"&amp;$A20&amp;"*")+COUNTIF('Game 3'!$B$9:$G$9,"*"&amp;$A20&amp;"*")+COUNTIF('Game 4'!$B$9:$G$9,"*"&amp;$A20&amp;"*")+COUNTIF('Game 5'!$B$9:$G$9,"*"&amp;$A20&amp;"*")+COUNTIF('Game 6'!$B$9:$G$9,"*"&amp;$A20&amp;"*")+COUNTIF('Game 7'!$B$9:$G$9,"*"&amp;$A20&amp;"*")+COUNTIF('Game 8'!$B$9:$G$9,"*"&amp;$A20&amp;"*")+COUNTIF('Game 9'!$B$9:$G$9,"*"&amp;$A20&amp;"*")+COUNTIF('Game 10'!$B$9:$G$9,"*"&amp;$A20&amp;"*")+COUNTIF('Game 11'!$B$9:$G$9,"*"&amp;$A20&amp;"*")+COUNTIF('Game 12'!$B$9:$G$9,"*"&amp;$A20&amp;"*")+COUNTIF('Game 13'!$B$9:$G$9,"*"&amp;$A20&amp;"*")+COUNTIF('Game 14'!$B$9:$G$9,"*"&amp;$A20&amp;"*")+COUNTIF('Game 15'!$B$9:$G$9,"*"&amp;$A20&amp;"*")+COUNTIF('Game 16'!$B$9:$G$9,"*"&amp;$A20&amp;"*")</f>
        <v>0</v>
      </c>
      <c r="F20" s="3">
        <f>COUNTIF('Game 1'!$B$8:$G$8,"*"&amp;$A20&amp;"*")+COUNTIF('Game 2'!$B$8:$G$8,"*"&amp;$A20&amp;"*")+COUNTIF('Game 3'!$B$8:$G$8,"*"&amp;$A20&amp;"*")+COUNTIF('Game 4'!$B$8:$G$8,"*"&amp;$A20&amp;"*")+COUNTIF('Game 5'!$B$8:$G$8,"*"&amp;$A20&amp;"*")+COUNTIF('Game 6'!$B$8:$G$8,"*"&amp;$A20&amp;"*")+COUNTIF('Game 7'!$B$8:$G$8,"*"&amp;$A20&amp;"*")+COUNTIF('Game 8'!$B$8:$G$8,"*"&amp;$A20&amp;"*")+COUNTIF('Game 9'!$B$8:$G$8,"*"&amp;$A20&amp;"*")+COUNTIF('Game 10'!$B$8:$G$8,"*"&amp;$A20&amp;"*")+COUNTIF('Game 11'!$B$8:$G$8,"*"&amp;$A20&amp;"*")+COUNTIF('Game 12'!$B$8:$G$8,"*"&amp;$A20&amp;"*")+COUNTIF('Game 13'!$B$8:$G$8,"*"&amp;$A20&amp;"*")+COUNTIF('Game 14'!$B$8:$G$8,"*"&amp;$A20&amp;"*")+COUNTIF('Game 15'!$B$8:$G$8,"*"&amp;$A20&amp;"*")+COUNTIF('Game 16'!$B$8:$G$8,"*"&amp;$A20&amp;"*")</f>
        <v>0</v>
      </c>
      <c r="G20" s="3">
        <f>COUNTIF('Game 1'!$B$7:$G$7,"*"&amp;$A20&amp;"*")+COUNTIF('Game 2'!$B$7:$G$7,"*"&amp;$A20&amp;"*")+COUNTIF('Game 3'!$B$7:$G$7,"*"&amp;$A20&amp;"*")+COUNTIF('Game 4'!$B$7:$G$7,"*"&amp;$A20&amp;"*")+COUNTIF('Game 5'!$B$7:$G$7,"*"&amp;$A20&amp;"*")+COUNTIF('Game 6'!$B$7:$G$7,"*"&amp;$A20&amp;"*")+COUNTIF('Game 7'!$B$7:$G$7,"*"&amp;$A20&amp;"*")+COUNTIF('Game 8'!$B$7:$G$7,"*"&amp;$A20&amp;"*")+COUNTIF('Game 9'!$B$7:$G$7,"*"&amp;$A20&amp;"*")+COUNTIF('Game 10'!$B$7:$G$7,"*"&amp;$A20&amp;"*")+COUNTIF('Game 11'!$B$7:$G$7,"*"&amp;$A20&amp;"*")+COUNTIF('Game 12'!$B$7:$G$7,"*"&amp;$A20&amp;"*")+COUNTIF('Game 13'!$B$7:$G$7,"*"&amp;$A20&amp;"*")+COUNTIF('Game 14'!$B$7:$G$7,"*"&amp;$A20&amp;"*")+COUNTIF('Game 15'!$B$7:$G$7,"*"&amp;$A20&amp;"*")+COUNTIF('Game 16'!$B$7:$G$7,"*"&amp;$A20&amp;"*")</f>
        <v>0</v>
      </c>
      <c r="H20" s="3">
        <f>COUNTIF('Game 1'!$B$4:$G$4,"*"&amp;$A20&amp;"*")+COUNTIF('Game 2'!$B$4:$G$4,"*"&amp;$A20&amp;"*")+COUNTIF('Game 3'!$B$4:$G$4,"*"&amp;$A20&amp;"*")+COUNTIF('Game 4'!$B$4:$G$4,"*"&amp;$A20&amp;"*")+COUNTIF('Game 5'!$B$4:$G$4,"*"&amp;$A20&amp;"*")+COUNTIF('Game 6'!$B$4:$G$4,"*"&amp;$A20&amp;"*")+COUNTIF('Game 7'!$B$4:$G$4,"*"&amp;$A20&amp;"*")+COUNTIF('Game 8'!$B$4:$G$4,"*"&amp;$A20&amp;"*")+COUNTIF('Game 9'!$B$4:$G$4,"*"&amp;$A20&amp;"*")+COUNTIF('Game 10'!$B$4:$G$4,"*"&amp;$A20&amp;"*")+COUNTIF('Game 11'!$B$4:$G$4,"*"&amp;$A20&amp;"*")+COUNTIF('Game 12'!$B$4:$G$4,"*"&amp;$A20&amp;"*")+COUNTIF('Game 13'!$B$4:$G$4,"*"&amp;$A20&amp;"*")+COUNTIF('Game 14'!$B$4:$G$4,"*"&amp;$A20&amp;"*")+COUNTIF('Game 15'!$B$4:$G$4,"*"&amp;$A20&amp;"*")+COUNTIF('Game 16'!$B$4:$G$4,"*"&amp;$A20&amp;"*")</f>
        <v>0</v>
      </c>
      <c r="I20" s="3">
        <f>COUNTIF('Game 1'!$B$5:$G$5,"*"&amp;$A20&amp;"*")+COUNTIF('Game 2'!$B$5:$G$5,"*"&amp;$A20&amp;"*")+COUNTIF('Game 3'!$B$5:$G$5,"*"&amp;$A20&amp;"*")+COUNTIF('Game 4'!$B$5:$G$5,"*"&amp;$A20&amp;"*")+COUNTIF('Game 5'!$B$5:$G$5,"*"&amp;$A20&amp;"*")+COUNTIF('Game 6'!$B$5:$G$5,"*"&amp;$A20&amp;"*")+COUNTIF('Game 7'!$B$5:$G$5,"*"&amp;$A20&amp;"*")+COUNTIF('Game 8'!$B$5:$G$5,"*"&amp;$A20&amp;"*")+COUNTIF('Game 9'!$B$5:$G$5,"*"&amp;$A20&amp;"*")+COUNTIF('Game 10'!$B$5:$G$5,"*"&amp;$A20&amp;"*")+COUNTIF('Game 11'!$B$5:$G$5,"*"&amp;$A20&amp;"*")+COUNTIF('Game 12'!$B$5:$G$5,"*"&amp;$A20&amp;"*")+COUNTIF('Game 13'!$B$5:$G$5,"*"&amp;$A20&amp;"*")+COUNTIF('Game 14'!$B$5:$G$5,"*"&amp;$A20&amp;"*")+COUNTIF('Game 15'!$B$5:$G$5,"*"&amp;$A20&amp;"*")+COUNTIF('Game 16'!$B$5:$G$5,"*"&amp;$A20&amp;"*")</f>
        <v>0</v>
      </c>
      <c r="J20" s="3">
        <f>COUNTIF('Game 1'!$B$6:$G$6,"*"&amp;$A20&amp;"*")+COUNTIF('Game 2'!$B$6:$G$6,"*"&amp;$A20&amp;"*")+COUNTIF('Game 3'!$B$6:$G$6,"*"&amp;$A20&amp;"*")+COUNTIF('Game 4'!$B$6:$G$6,"*"&amp;$A20&amp;"*")+COUNTIF('Game 5'!$B$6:$G$6,"*"&amp;$A20&amp;"*")+COUNTIF('Game 6'!$B$6:$G$6,"*"&amp;$A20&amp;"*")+COUNTIF('Game 7'!$B$6:$G$6,"*"&amp;$A20&amp;"*")+COUNTIF('Game 8'!$B$6:$G$6,"*"&amp;$A20&amp;"*")+COUNTIF('Game 9'!$B$6:$G$6,"*"&amp;$A20&amp;"*")+COUNTIF('Game 10'!$B$6:$G$6,"*"&amp;$A20&amp;"*")+COUNTIF('Game 11'!$B$6:$G$6,"*"&amp;$A20&amp;"*")+COUNTIF('Game 12'!$B$6:$G$6,"*"&amp;$A20&amp;"*")+COUNTIF('Game 13'!$B$6:$G$6,"*"&amp;$A20&amp;"*")+COUNTIF('Game 14'!$B$6:$G$6,"*"&amp;$A20&amp;"*")+COUNTIF('Game 15'!$B$6:$G$6,"*"&amp;$A20&amp;"*")+COUNTIF('Game 16'!$B$6:$G$6,"*"&amp;$A20&amp;"*")</f>
        <v>0</v>
      </c>
      <c r="K20" s="3">
        <f>COUNTIF('Game 1'!$B$13:$G$13,"*"&amp;$A20&amp;"*")+COUNTIF('Game 1'!$B$14:$G$14,"*"&amp;$A20&amp;"*")+COUNTIF('Game 1'!$B$15:$G$15,"*"&amp;$A20&amp;"*")+COUNTIF('Game 1'!$B$16:$G$16,"*"&amp;$A20&amp;"*")+COUNTIF('Game 2'!$B$13:$G$13,"*"&amp;$A20&amp;"*")+COUNTIF('Game 2'!$B$14:$G$14,"*"&amp;$A20&amp;"*")+COUNTIF('Game 2'!$B$15:$G$15,"*"&amp;$A20&amp;"*")+COUNTIF('Game 2'!$B$16:$G$16,"*"&amp;$A20&amp;"*")+COUNTIF('Game 3'!$B$13:$G$13,"*"&amp;$A20&amp;"*")+COUNTIF('Game 3'!$B$14:$G$14,"*"&amp;$A20&amp;"*")+COUNTIF('Game 3'!$B$15:$G$15,"*"&amp;$A20&amp;"*")+COUNTIF('Game 3'!$B$16:$G$16,"*"&amp;$A20&amp;"*")+COUNTIF('Game 4'!$B$13:$G$13,"*"&amp;$A20&amp;"*")+COUNTIF('Game 4'!$B$14:$G$14,"*"&amp;$A20&amp;"*")+COUNTIF('Game 4'!$B$15:$G$15,"*"&amp;$A20&amp;"*")+COUNTIF('Game 4'!$B$16:$G$16,"*"&amp;$A20&amp;"*")+COUNTIF('Game 5'!$B$13:$G$13,"*"&amp;$A20&amp;"*")+COUNTIF('Game 5'!$B$14:$G$14,"*"&amp;$A20&amp;"*")+COUNTIF('Game 5'!$B$15:$G$15,"*"&amp;$A20&amp;"*")+COUNTIF('Game 5'!$B$16:$G$16,"*"&amp;$A20&amp;"*")+COUNTIF('Game 6'!$B$13:$G$13,"*"&amp;$A20&amp;"*")+COUNTIF('Game 6'!$B$14:$G$14,"*"&amp;$A20&amp;"*")+COUNTIF('Game 6'!$B$15:$G$15,"*"&amp;$A20&amp;"*")+COUNTIF('Game 6'!$B$16:$G$16,"*"&amp;$A20&amp;"*")+COUNTIF('Game 7'!$B$13:$G$13,"*"&amp;$A20&amp;"*")+COUNTIF('Game 7'!$B$14:$G$14,"*"&amp;$A20&amp;"*")+COUNTIF('Game 7'!$B$15:$G$15,"*"&amp;$A20&amp;"*")+COUNTIF('Game 7'!$B$16:$G$16,"*"&amp;$A20&amp;"*")+COUNTIF('Game 8'!$B$13:$G$13,"*"&amp;$A20&amp;"*")+COUNTIF('Game 8'!$B$14:$G$14,"*"&amp;$A20&amp;"*")+COUNTIF('Game 8'!$B$15:$G$15,"*"&amp;$A20&amp;"*")+COUNTIF('Game 8'!$B$16:$G$16,"*"&amp;$A20&amp;"*")+COUNTIF('Game 9'!$B$13:$G$13,"*"&amp;$A20&amp;"*")+COUNTIF('Game 9'!$B$14:$G$14,"*"&amp;$A20&amp;"*")+COUNTIF('Game 9'!$B$15:$G$15,"*"&amp;$A20&amp;"*")+COUNTIF('Game 9'!$B$16:$G$16,"*"&amp;$A20&amp;"*")+COUNTIF('Game 10'!$B$13:$G$13,"*"&amp;$A20&amp;"*")+COUNTIF('Game 10'!$B$14:$G$14,"*"&amp;$A20&amp;"*")+COUNTIF('Game 10'!$B$15:$G$15,"*"&amp;$A20&amp;"*")+COUNTIF('Game 10'!$B$16:$G$16,"*"&amp;$A20&amp;"*")+COUNTIF('Game 11'!$B$13:$G$13,"*"&amp;$A20&amp;"*")+COUNTIF('Game 11'!$B$14:$G$14,"*"&amp;$A20&amp;"*")+COUNTIF('Game 11'!$B$15:$G$15,"*"&amp;$A20&amp;"*")+COUNTIF('Game 11'!$B$16:$G$16,"*"&amp;$A20&amp;"*")+COUNTIF('Game 12'!$B$13:$G$13,"*"&amp;$A20&amp;"*")+COUNTIF('Game 12'!$B$14:$G$14,"*"&amp;$A20&amp;"*")+COUNTIF('Game 12'!$B$15:$G$15,"*"&amp;$A20&amp;"*")+COUNTIF('Game 12'!$B$16:$G$16,"*"&amp;$A20&amp;"*")+COUNTIF('Game 13'!$B$13:$G$13,"*"&amp;$A20&amp;"*")+COUNTIF('Game 13'!$B$14:$G$14,"*"&amp;$A20&amp;"*")+COUNTIF('Game 13'!$B$15:$G$15,"*"&amp;$A20&amp;"*")+COUNTIF('Game 13'!$B$16:$G$16,"*"&amp;$A20&amp;"*")+COUNTIF('Game 14'!$B$13:$G$13,"*"&amp;$A20&amp;"*")+COUNTIF('Game 14'!$B$14:$G$14,"*"&amp;$A20&amp;"*")+COUNTIF('Game 14'!$B$15:$G$15,"*"&amp;$A20&amp;"*")+COUNTIF('Game 14'!$B$16:$G$16,"*"&amp;$A20&amp;"*")+COUNTIF('Game 15'!$B$13:$G$13,"*"&amp;$A20&amp;"*")+COUNTIF('Game 15'!$B$14:$G$14,"*"&amp;$A20&amp;"*")+COUNTIF('Game 15'!$B$15:$G$15,"*"&amp;$A20&amp;"*")+COUNTIF('Game 15'!$B$16:$G$16,"*"&amp;$A20&amp;"*")+COUNTIF('Game 16'!$B$13:$G$13,"*"&amp;$A20&amp;"*")+COUNTIF('Game 16'!$B$14:$G$14,"*"&amp;$A20&amp;"*")+COUNTIF('Game 16'!$B$15:$G$15,"*"&amp;$A20&amp;"*")+COUNTIF('Game 16'!$B$16:$G$16,"*"&amp;$A20&amp;"*")</f>
        <v>0</v>
      </c>
      <c r="L20" s="3" t="str">
        <f t="shared" si="2"/>
        <v>Player 3</v>
      </c>
      <c r="M20" s="3">
        <f t="shared" si="3"/>
        <v>0</v>
      </c>
      <c r="N20" s="3">
        <f t="shared" si="4"/>
        <v>0</v>
      </c>
      <c r="O20" s="3">
        <f t="shared" si="5"/>
        <v>0</v>
      </c>
      <c r="P20" s="3">
        <f t="shared" si="6"/>
        <v>0</v>
      </c>
      <c r="Q20" s="5">
        <f t="shared" si="7"/>
        <v>0</v>
      </c>
      <c r="R20" s="5">
        <f t="shared" si="8"/>
        <v>0</v>
      </c>
      <c r="S20" s="5">
        <f t="shared" si="9"/>
        <v>0</v>
      </c>
      <c r="T20" s="5"/>
      <c r="U20" s="3"/>
      <c r="V20" s="3">
        <f>'Game 1'!Z4+'Game 2'!Z4+'Game 3'!Z4+'Game 4'!Z4+'Game 5'!Z4+'Game 6'!Z4+'Game 7'!Z4+'Game 8'!Z4+'Game 9'!Z4+'Game 10'!Z4+'Game 11'!Z4+'Game 12'!Z4+'Game 13'!Z4+'Game 14'!Z4+'Game 15'!Z4+'Game 16'!Z4</f>
        <v>0</v>
      </c>
      <c r="W20">
        <f>COUNTIF('Game 1'!$L$15,"*"&amp;$A20&amp;"*")+COUNTIF('Game 2'!$L$15,"*"&amp;$A20&amp;"*")+COUNTIF('Game 3'!$L$15,"*"&amp;$A20&amp;"*")+COUNTIF('Game 4'!$L$15,"*"&amp;$A20&amp;"*")+COUNTIF('Game 5'!$L$15,"*"&amp;$A20&amp;"*")+COUNTIF('Game 6'!$L$15,"*"&amp;$A20&amp;"*")+COUNTIF('Game 7'!$L$15,"*"&amp;$A20&amp;"*")+COUNTIF('Game 8'!$L$15,"*"&amp;$A20&amp;"*")+COUNTIF('Game 9'!$L$15,"*"&amp;$A20&amp;"*")+COUNTIF('Game 10'!$L$15,"*"&amp;$A20&amp;"*")+COUNTIF('Game 11'!$L$15,"*"&amp;$A20&amp;"*")+COUNTIF('Game 12'!$L$15,"*"&amp;$A20&amp;"*")+COUNTIF('Game 13'!$L$15,"*"&amp;$A20&amp;"*")+COUNTIF('Game 14'!$L$15,"*"&amp;$A20&amp;"*")+COUNTIF('Game 15'!$L$15,"*"&amp;$A20&amp;"*")+COUNTIF('Game 16'!$L$15,"*"&amp;$A20&amp;"*")</f>
        <v>0</v>
      </c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</row>
    <row r="21" spans="1:36" x14ac:dyDescent="0.2">
      <c r="A21" s="3" t="str">
        <f t="shared" si="1"/>
        <v>Player 4</v>
      </c>
      <c r="B21" s="3">
        <f>COUNTIF('Game 1'!$B$12:$G$12,"*"&amp;$A21&amp;"*")+COUNTIF('Game 2'!$B$12:$G$12,"*"&amp;$A21&amp;"*")+COUNTIF('Game 3'!$B$12:$G$12,"*"&amp;$A21&amp;"*")+COUNTIF('Game 4'!$B$12:$G$12,"*"&amp;$A21&amp;"*")+COUNTIF('Game 5'!$B$12:$G$12,"*"&amp;$A21&amp;"*")+COUNTIF('Game 6'!$B$12:$G$12,"*"&amp;$A21&amp;"*")+COUNTIF('Game 7'!$B$12:$G$12,"*"&amp;$A21&amp;"*")+COUNTIF('Game 8'!$B$12:$G$12,"*"&amp;$A21&amp;"*")+COUNTIF('Game 9'!$B$12:$G$12,"*"&amp;$A21&amp;"*")+COUNTIF('Game 10'!$B$12:$G$12,"*"&amp;$A21&amp;"*")+COUNTIF('Game 11'!$B$12:$G$12,"*"&amp;$A21&amp;"*")+COUNTIF('Game 12'!$B$12:$G$12,"*"&amp;$A21&amp;"*")+COUNTIF('Game 13'!$B$12:$G$12,"*"&amp;$A21&amp;"*")+COUNTIF('Game 14'!$B$12:$G$12,"*"&amp;$A21&amp;"*")+COUNTIF('Game 15'!$B$12:$G$12,"*"&amp;$A21&amp;"*")+COUNTIF('Game 16'!$B$12:$G$12,"*"&amp;$A21&amp;"*")</f>
        <v>0</v>
      </c>
      <c r="C21" s="3">
        <f>COUNTIF('Game 1'!$B$11:$G$11,"*"&amp;$A21&amp;"*")+COUNTIF('Game 2'!$B$11:$G$11,"*"&amp;$A21&amp;"*")+COUNTIF('Game 3'!$B$11:$G$11,"*"&amp;$A21&amp;"*")+COUNTIF('Game 4'!$B$11:$G$11,"*"&amp;$A21&amp;"*")+COUNTIF('Game 5'!$B$11:$G$11,"*"&amp;$A21&amp;"*")+COUNTIF('Game 6'!$B$11:$G$11,"*"&amp;$A21&amp;"*")+COUNTIF('Game 7'!$B$11:$G$11,"*"&amp;$A21&amp;"*")+COUNTIF('Game 8'!$B$11:$G$11,"*"&amp;$A21&amp;"*")+COUNTIF('Game 9'!$B$11:$G$11,"*"&amp;$A21&amp;"*")+COUNTIF('Game 10'!$B$11:$G$11,"*"&amp;$A21&amp;"*")+COUNTIF('Game 11'!$B$11:$G$11,"*"&amp;$A21&amp;"*")+COUNTIF('Game 12'!$B$11:$G$11,"*"&amp;$A21&amp;"*")+COUNTIF('Game 13'!$B$11:$G$11,"*"&amp;$A21&amp;"*")+COUNTIF('Game 14'!$B$11:$G$11,"*"&amp;$A21&amp;"*")+COUNTIF('Game 15'!$B$11:$G$11,"*"&amp;$A21&amp;"*")+COUNTIF('Game 16'!$B$11:$G$11,"*"&amp;$A21&amp;"*")</f>
        <v>0</v>
      </c>
      <c r="D21" s="3">
        <f>COUNTIF('Game 1'!$B$10:$G$10,"*"&amp;$A21&amp;"*")+COUNTIF('Game 2'!$B$10:$G$10,"*"&amp;$A21&amp;"*")+COUNTIF('Game 3'!$B$10:$G$10,"*"&amp;$A21&amp;"*")+COUNTIF('Game 4'!$B$10:$G$10,"*"&amp;$A21&amp;"*")+COUNTIF('Game 5'!$B$10:$G$10,"*"&amp;$A21&amp;"*")+COUNTIF('Game 6'!$B$10:$G$10,"*"&amp;$A21&amp;"*")+COUNTIF('Game 7'!$B$10:$G$10,"*"&amp;$A21&amp;"*")+COUNTIF('Game 8'!$B$10:$G$10,"*"&amp;$A21&amp;"*")+COUNTIF('Game 9'!$B$10:$G$10,"*"&amp;$A21&amp;"*")+COUNTIF('Game 10'!$B$10:$G$10,"*"&amp;$A21&amp;"*")+COUNTIF('Game 11'!$B$10:$G$10,"*"&amp;$A21&amp;"*")+COUNTIF('Game 12'!$B$10:$G$10,"*"&amp;$A21&amp;"*")+COUNTIF('Game 13'!$B$10:$G$10,"*"&amp;$A21&amp;"*")+COUNTIF('Game 14'!$B$10:$G$10,"*"&amp;$A21&amp;"*")+COUNTIF('Game 15'!$B$10:$G$10,"*"&amp;$A21&amp;"*")+COUNTIF('Game 16'!$B$10:$G$10,"*"&amp;$A21&amp;"*")</f>
        <v>0</v>
      </c>
      <c r="E21" s="3">
        <f>COUNTIF('Game 1'!$B$9:$G$9,"*"&amp;$A21&amp;"*")+COUNTIF('Game 2'!$B$9:$G$9,"*"&amp;$A21&amp;"*")+COUNTIF('Game 3'!$B$9:$G$9,"*"&amp;$A21&amp;"*")+COUNTIF('Game 4'!$B$9:$G$9,"*"&amp;$A21&amp;"*")+COUNTIF('Game 5'!$B$9:$G$9,"*"&amp;$A21&amp;"*")+COUNTIF('Game 6'!$B$9:$G$9,"*"&amp;$A21&amp;"*")+COUNTIF('Game 7'!$B$9:$G$9,"*"&amp;$A21&amp;"*")+COUNTIF('Game 8'!$B$9:$G$9,"*"&amp;$A21&amp;"*")+COUNTIF('Game 9'!$B$9:$G$9,"*"&amp;$A21&amp;"*")+COUNTIF('Game 10'!$B$9:$G$9,"*"&amp;$A21&amp;"*")+COUNTIF('Game 11'!$B$9:$G$9,"*"&amp;$A21&amp;"*")+COUNTIF('Game 12'!$B$9:$G$9,"*"&amp;$A21&amp;"*")+COUNTIF('Game 13'!$B$9:$G$9,"*"&amp;$A21&amp;"*")+COUNTIF('Game 14'!$B$9:$G$9,"*"&amp;$A21&amp;"*")+COUNTIF('Game 15'!$B$9:$G$9,"*"&amp;$A21&amp;"*")+COUNTIF('Game 16'!$B$9:$G$9,"*"&amp;$A21&amp;"*")</f>
        <v>0</v>
      </c>
      <c r="F21" s="3">
        <f>COUNTIF('Game 1'!$B$8:$G$8,"*"&amp;$A21&amp;"*")+COUNTIF('Game 2'!$B$8:$G$8,"*"&amp;$A21&amp;"*")+COUNTIF('Game 3'!$B$8:$G$8,"*"&amp;$A21&amp;"*")+COUNTIF('Game 4'!$B$8:$G$8,"*"&amp;$A21&amp;"*")+COUNTIF('Game 5'!$B$8:$G$8,"*"&amp;$A21&amp;"*")+COUNTIF('Game 6'!$B$8:$G$8,"*"&amp;$A21&amp;"*")+COUNTIF('Game 7'!$B$8:$G$8,"*"&amp;$A21&amp;"*")+COUNTIF('Game 8'!$B$8:$G$8,"*"&amp;$A21&amp;"*")+COUNTIF('Game 9'!$B$8:$G$8,"*"&amp;$A21&amp;"*")+COUNTIF('Game 10'!$B$8:$G$8,"*"&amp;$A21&amp;"*")+COUNTIF('Game 11'!$B$8:$G$8,"*"&amp;$A21&amp;"*")+COUNTIF('Game 12'!$B$8:$G$8,"*"&amp;$A21&amp;"*")+COUNTIF('Game 13'!$B$8:$G$8,"*"&amp;$A21&amp;"*")+COUNTIF('Game 14'!$B$8:$G$8,"*"&amp;$A21&amp;"*")+COUNTIF('Game 15'!$B$8:$G$8,"*"&amp;$A21&amp;"*")+COUNTIF('Game 16'!$B$8:$G$8,"*"&amp;$A21&amp;"*")</f>
        <v>0</v>
      </c>
      <c r="G21" s="3">
        <f>COUNTIF('Game 1'!$B$7:$G$7,"*"&amp;$A21&amp;"*")+COUNTIF('Game 2'!$B$7:$G$7,"*"&amp;$A21&amp;"*")+COUNTIF('Game 3'!$B$7:$G$7,"*"&amp;$A21&amp;"*")+COUNTIF('Game 4'!$B$7:$G$7,"*"&amp;$A21&amp;"*")+COUNTIF('Game 5'!$B$7:$G$7,"*"&amp;$A21&amp;"*")+COUNTIF('Game 6'!$B$7:$G$7,"*"&amp;$A21&amp;"*")+COUNTIF('Game 7'!$B$7:$G$7,"*"&amp;$A21&amp;"*")+COUNTIF('Game 8'!$B$7:$G$7,"*"&amp;$A21&amp;"*")+COUNTIF('Game 9'!$B$7:$G$7,"*"&amp;$A21&amp;"*")+COUNTIF('Game 10'!$B$7:$G$7,"*"&amp;$A21&amp;"*")+COUNTIF('Game 11'!$B$7:$G$7,"*"&amp;$A21&amp;"*")+COUNTIF('Game 12'!$B$7:$G$7,"*"&amp;$A21&amp;"*")+COUNTIF('Game 13'!$B$7:$G$7,"*"&amp;$A21&amp;"*")+COUNTIF('Game 14'!$B$7:$G$7,"*"&amp;$A21&amp;"*")+COUNTIF('Game 15'!$B$7:$G$7,"*"&amp;$A21&amp;"*")+COUNTIF('Game 16'!$B$7:$G$7,"*"&amp;$A21&amp;"*")</f>
        <v>0</v>
      </c>
      <c r="H21" s="3">
        <f>COUNTIF('Game 1'!$B$4:$G$4,"*"&amp;$A21&amp;"*")+COUNTIF('Game 2'!$B$4:$G$4,"*"&amp;$A21&amp;"*")+COUNTIF('Game 3'!$B$4:$G$4,"*"&amp;$A21&amp;"*")+COUNTIF('Game 4'!$B$4:$G$4,"*"&amp;$A21&amp;"*")+COUNTIF('Game 5'!$B$4:$G$4,"*"&amp;$A21&amp;"*")+COUNTIF('Game 6'!$B$4:$G$4,"*"&amp;$A21&amp;"*")+COUNTIF('Game 7'!$B$4:$G$4,"*"&amp;$A21&amp;"*")+COUNTIF('Game 8'!$B$4:$G$4,"*"&amp;$A21&amp;"*")+COUNTIF('Game 9'!$B$4:$G$4,"*"&amp;$A21&amp;"*")+COUNTIF('Game 10'!$B$4:$G$4,"*"&amp;$A21&amp;"*")+COUNTIF('Game 11'!$B$4:$G$4,"*"&amp;$A21&amp;"*")+COUNTIF('Game 12'!$B$4:$G$4,"*"&amp;$A21&amp;"*")+COUNTIF('Game 13'!$B$4:$G$4,"*"&amp;$A21&amp;"*")+COUNTIF('Game 14'!$B$4:$G$4,"*"&amp;$A21&amp;"*")+COUNTIF('Game 15'!$B$4:$G$4,"*"&amp;$A21&amp;"*")+COUNTIF('Game 16'!$B$4:$G$4,"*"&amp;$A21&amp;"*")</f>
        <v>0</v>
      </c>
      <c r="I21" s="3">
        <f>COUNTIF('Game 1'!$B$5:$G$5,"*"&amp;$A21&amp;"*")+COUNTIF('Game 2'!$B$5:$G$5,"*"&amp;$A21&amp;"*")+COUNTIF('Game 3'!$B$5:$G$5,"*"&amp;$A21&amp;"*")+COUNTIF('Game 4'!$B$5:$G$5,"*"&amp;$A21&amp;"*")+COUNTIF('Game 5'!$B$5:$G$5,"*"&amp;$A21&amp;"*")+COUNTIF('Game 6'!$B$5:$G$5,"*"&amp;$A21&amp;"*")+COUNTIF('Game 7'!$B$5:$G$5,"*"&amp;$A21&amp;"*")+COUNTIF('Game 8'!$B$5:$G$5,"*"&amp;$A21&amp;"*")+COUNTIF('Game 9'!$B$5:$G$5,"*"&amp;$A21&amp;"*")+COUNTIF('Game 10'!$B$5:$G$5,"*"&amp;$A21&amp;"*")+COUNTIF('Game 11'!$B$5:$G$5,"*"&amp;$A21&amp;"*")+COUNTIF('Game 12'!$B$5:$G$5,"*"&amp;$A21&amp;"*")+COUNTIF('Game 13'!$B$5:$G$5,"*"&amp;$A21&amp;"*")+COUNTIF('Game 14'!$B$5:$G$5,"*"&amp;$A21&amp;"*")+COUNTIF('Game 15'!$B$5:$G$5,"*"&amp;$A21&amp;"*")+COUNTIF('Game 16'!$B$5:$G$5,"*"&amp;$A21&amp;"*")</f>
        <v>0</v>
      </c>
      <c r="J21" s="3">
        <f>COUNTIF('Game 1'!$B$6:$G$6,"*"&amp;$A21&amp;"*")+COUNTIF('Game 2'!$B$6:$G$6,"*"&amp;$A21&amp;"*")+COUNTIF('Game 3'!$B$6:$G$6,"*"&amp;$A21&amp;"*")+COUNTIF('Game 4'!$B$6:$G$6,"*"&amp;$A21&amp;"*")+COUNTIF('Game 5'!$B$6:$G$6,"*"&amp;$A21&amp;"*")+COUNTIF('Game 6'!$B$6:$G$6,"*"&amp;$A21&amp;"*")+COUNTIF('Game 7'!$B$6:$G$6,"*"&amp;$A21&amp;"*")+COUNTIF('Game 8'!$B$6:$G$6,"*"&amp;$A21&amp;"*")+COUNTIF('Game 9'!$B$6:$G$6,"*"&amp;$A21&amp;"*")+COUNTIF('Game 10'!$B$6:$G$6,"*"&amp;$A21&amp;"*")+COUNTIF('Game 11'!$B$6:$G$6,"*"&amp;$A21&amp;"*")+COUNTIF('Game 12'!$B$6:$G$6,"*"&amp;$A21&amp;"*")+COUNTIF('Game 13'!$B$6:$G$6,"*"&amp;$A21&amp;"*")+COUNTIF('Game 14'!$B$6:$G$6,"*"&amp;$A21&amp;"*")+COUNTIF('Game 15'!$B$6:$G$6,"*"&amp;$A21&amp;"*")+COUNTIF('Game 16'!$B$6:$G$6,"*"&amp;$A21&amp;"*")</f>
        <v>0</v>
      </c>
      <c r="K21" s="3">
        <f>COUNTIF('Game 1'!$B$13:$G$13,"*"&amp;$A21&amp;"*")+COUNTIF('Game 1'!$B$14:$G$14,"*"&amp;$A21&amp;"*")+COUNTIF('Game 1'!$B$15:$G$15,"*"&amp;$A21&amp;"*")+COUNTIF('Game 1'!$B$16:$G$16,"*"&amp;$A21&amp;"*")+COUNTIF('Game 2'!$B$13:$G$13,"*"&amp;$A21&amp;"*")+COUNTIF('Game 2'!$B$14:$G$14,"*"&amp;$A21&amp;"*")+COUNTIF('Game 2'!$B$15:$G$15,"*"&amp;$A21&amp;"*")+COUNTIF('Game 2'!$B$16:$G$16,"*"&amp;$A21&amp;"*")+COUNTIF('Game 3'!$B$13:$G$13,"*"&amp;$A21&amp;"*")+COUNTIF('Game 3'!$B$14:$G$14,"*"&amp;$A21&amp;"*")+COUNTIF('Game 3'!$B$15:$G$15,"*"&amp;$A21&amp;"*")+COUNTIF('Game 3'!$B$16:$G$16,"*"&amp;$A21&amp;"*")+COUNTIF('Game 4'!$B$13:$G$13,"*"&amp;$A21&amp;"*")+COUNTIF('Game 4'!$B$14:$G$14,"*"&amp;$A21&amp;"*")+COUNTIF('Game 4'!$B$15:$G$15,"*"&amp;$A21&amp;"*")+COUNTIF('Game 4'!$B$16:$G$16,"*"&amp;$A21&amp;"*")+COUNTIF('Game 5'!$B$13:$G$13,"*"&amp;$A21&amp;"*")+COUNTIF('Game 5'!$B$14:$G$14,"*"&amp;$A21&amp;"*")+COUNTIF('Game 5'!$B$15:$G$15,"*"&amp;$A21&amp;"*")+COUNTIF('Game 5'!$B$16:$G$16,"*"&amp;$A21&amp;"*")+COUNTIF('Game 6'!$B$13:$G$13,"*"&amp;$A21&amp;"*")+COUNTIF('Game 6'!$B$14:$G$14,"*"&amp;$A21&amp;"*")+COUNTIF('Game 6'!$B$15:$G$15,"*"&amp;$A21&amp;"*")+COUNTIF('Game 6'!$B$16:$G$16,"*"&amp;$A21&amp;"*")+COUNTIF('Game 7'!$B$13:$G$13,"*"&amp;$A21&amp;"*")+COUNTIF('Game 7'!$B$14:$G$14,"*"&amp;$A21&amp;"*")+COUNTIF('Game 7'!$B$15:$G$15,"*"&amp;$A21&amp;"*")+COUNTIF('Game 7'!$B$16:$G$16,"*"&amp;$A21&amp;"*")+COUNTIF('Game 8'!$B$13:$G$13,"*"&amp;$A21&amp;"*")+COUNTIF('Game 8'!$B$14:$G$14,"*"&amp;$A21&amp;"*")+COUNTIF('Game 8'!$B$15:$G$15,"*"&amp;$A21&amp;"*")+COUNTIF('Game 8'!$B$16:$G$16,"*"&amp;$A21&amp;"*")+COUNTIF('Game 9'!$B$13:$G$13,"*"&amp;$A21&amp;"*")+COUNTIF('Game 9'!$B$14:$G$14,"*"&amp;$A21&amp;"*")+COUNTIF('Game 9'!$B$15:$G$15,"*"&amp;$A21&amp;"*")+COUNTIF('Game 9'!$B$16:$G$16,"*"&amp;$A21&amp;"*")+COUNTIF('Game 10'!$B$13:$G$13,"*"&amp;$A21&amp;"*")+COUNTIF('Game 10'!$B$14:$G$14,"*"&amp;$A21&amp;"*")+COUNTIF('Game 10'!$B$15:$G$15,"*"&amp;$A21&amp;"*")+COUNTIF('Game 10'!$B$16:$G$16,"*"&amp;$A21&amp;"*")+COUNTIF('Game 11'!$B$13:$G$13,"*"&amp;$A21&amp;"*")+COUNTIF('Game 11'!$B$14:$G$14,"*"&amp;$A21&amp;"*")+COUNTIF('Game 11'!$B$15:$G$15,"*"&amp;$A21&amp;"*")+COUNTIF('Game 11'!$B$16:$G$16,"*"&amp;$A21&amp;"*")+COUNTIF('Game 12'!$B$13:$G$13,"*"&amp;$A21&amp;"*")+COUNTIF('Game 12'!$B$14:$G$14,"*"&amp;$A21&amp;"*")+COUNTIF('Game 12'!$B$15:$G$15,"*"&amp;$A21&amp;"*")+COUNTIF('Game 12'!$B$16:$G$16,"*"&amp;$A21&amp;"*")+COUNTIF('Game 13'!$B$13:$G$13,"*"&amp;$A21&amp;"*")+COUNTIF('Game 13'!$B$14:$G$14,"*"&amp;$A21&amp;"*")+COUNTIF('Game 13'!$B$15:$G$15,"*"&amp;$A21&amp;"*")+COUNTIF('Game 13'!$B$16:$G$16,"*"&amp;$A21&amp;"*")+COUNTIF('Game 14'!$B$13:$G$13,"*"&amp;$A21&amp;"*")+COUNTIF('Game 14'!$B$14:$G$14,"*"&amp;$A21&amp;"*")+COUNTIF('Game 14'!$B$15:$G$15,"*"&amp;$A21&amp;"*")+COUNTIF('Game 14'!$B$16:$G$16,"*"&amp;$A21&amp;"*")+COUNTIF('Game 15'!$B$13:$G$13,"*"&amp;$A21&amp;"*")+COUNTIF('Game 15'!$B$14:$G$14,"*"&amp;$A21&amp;"*")+COUNTIF('Game 15'!$B$15:$G$15,"*"&amp;$A21&amp;"*")+COUNTIF('Game 15'!$B$16:$G$16,"*"&amp;$A21&amp;"*")+COUNTIF('Game 16'!$B$13:$G$13,"*"&amp;$A21&amp;"*")+COUNTIF('Game 16'!$B$14:$G$14,"*"&amp;$A21&amp;"*")+COUNTIF('Game 16'!$B$15:$G$15,"*"&amp;$A21&amp;"*")+COUNTIF('Game 16'!$B$16:$G$16,"*"&amp;$A21&amp;"*")</f>
        <v>0</v>
      </c>
      <c r="L21" s="3" t="str">
        <f t="shared" si="2"/>
        <v>Player 4</v>
      </c>
      <c r="M21" s="3">
        <f t="shared" si="3"/>
        <v>0</v>
      </c>
      <c r="N21" s="3">
        <f t="shared" si="4"/>
        <v>0</v>
      </c>
      <c r="O21" s="3">
        <f t="shared" si="5"/>
        <v>0</v>
      </c>
      <c r="P21" s="3">
        <f t="shared" si="6"/>
        <v>0</v>
      </c>
      <c r="Q21" s="5">
        <f t="shared" si="7"/>
        <v>0</v>
      </c>
      <c r="R21" s="5">
        <f t="shared" si="8"/>
        <v>0</v>
      </c>
      <c r="S21" s="5">
        <f t="shared" si="9"/>
        <v>0</v>
      </c>
      <c r="T21" s="5"/>
      <c r="U21" s="3"/>
      <c r="V21" s="3">
        <f>'Game 1'!Z5+'Game 2'!Z5+'Game 3'!Z5+'Game 4'!Z5+'Game 5'!Z5+'Game 6'!Z5+'Game 7'!Z5+'Game 8'!Z5+'Game 9'!Z5+'Game 10'!Z5+'Game 11'!Z5+'Game 12'!Z5+'Game 13'!Z5+'Game 14'!Z5+'Game 15'!Z5+'Game 16'!Z5</f>
        <v>0</v>
      </c>
      <c r="W21">
        <f>COUNTIF('Game 1'!$L$15,"*"&amp;$A21&amp;"*")+COUNTIF('Game 2'!$L$15,"*"&amp;$A21&amp;"*")+COUNTIF('Game 3'!$L$15,"*"&amp;$A21&amp;"*")+COUNTIF('Game 4'!$L$15,"*"&amp;$A21&amp;"*")+COUNTIF('Game 5'!$L$15,"*"&amp;$A21&amp;"*")+COUNTIF('Game 6'!$L$15,"*"&amp;$A21&amp;"*")+COUNTIF('Game 7'!$L$15,"*"&amp;$A21&amp;"*")+COUNTIF('Game 8'!$L$15,"*"&amp;$A21&amp;"*")+COUNTIF('Game 9'!$L$15,"*"&amp;$A21&amp;"*")+COUNTIF('Game 10'!$L$15,"*"&amp;$A21&amp;"*")+COUNTIF('Game 11'!$L$15,"*"&amp;$A21&amp;"*")+COUNTIF('Game 12'!$L$15,"*"&amp;$A21&amp;"*")+COUNTIF('Game 13'!$L$15,"*"&amp;$A21&amp;"*")+COUNTIF('Game 14'!$L$15,"*"&amp;$A21&amp;"*")+COUNTIF('Game 15'!$L$15,"*"&amp;$A21&amp;"*")+COUNTIF('Game 16'!$L$15,"*"&amp;$A21&amp;"*")</f>
        <v>0</v>
      </c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</row>
    <row r="22" spans="1:36" x14ac:dyDescent="0.2">
      <c r="A22" s="3" t="str">
        <f t="shared" si="1"/>
        <v>Player 5</v>
      </c>
      <c r="B22" s="3">
        <f>COUNTIF('Game 1'!$B$12:$G$12,"*"&amp;$A22&amp;"*")+COUNTIF('Game 2'!$B$12:$G$12,"*"&amp;$A22&amp;"*")+COUNTIF('Game 3'!$B$12:$G$12,"*"&amp;$A22&amp;"*")+COUNTIF('Game 4'!$B$12:$G$12,"*"&amp;$A22&amp;"*")+COUNTIF('Game 5'!$B$12:$G$12,"*"&amp;$A22&amp;"*")+COUNTIF('Game 6'!$B$12:$G$12,"*"&amp;$A22&amp;"*")+COUNTIF('Game 7'!$B$12:$G$12,"*"&amp;$A22&amp;"*")+COUNTIF('Game 8'!$B$12:$G$12,"*"&amp;$A22&amp;"*")+COUNTIF('Game 9'!$B$12:$G$12,"*"&amp;$A22&amp;"*")+COUNTIF('Game 10'!$B$12:$G$12,"*"&amp;$A22&amp;"*")+COUNTIF('Game 11'!$B$12:$G$12,"*"&amp;$A22&amp;"*")+COUNTIF('Game 12'!$B$12:$G$12,"*"&amp;$A22&amp;"*")+COUNTIF('Game 13'!$B$12:$G$12,"*"&amp;$A22&amp;"*")+COUNTIF('Game 14'!$B$12:$G$12,"*"&amp;$A22&amp;"*")+COUNTIF('Game 15'!$B$12:$G$12,"*"&amp;$A22&amp;"*")+COUNTIF('Game 16'!$B$12:$G$12,"*"&amp;$A22&amp;"*")</f>
        <v>0</v>
      </c>
      <c r="C22" s="3">
        <f>COUNTIF('Game 1'!$B$11:$G$11,"*"&amp;$A22&amp;"*")+COUNTIF('Game 2'!$B$11:$G$11,"*"&amp;$A22&amp;"*")+COUNTIF('Game 3'!$B$11:$G$11,"*"&amp;$A22&amp;"*")+COUNTIF('Game 4'!$B$11:$G$11,"*"&amp;$A22&amp;"*")+COUNTIF('Game 5'!$B$11:$G$11,"*"&amp;$A22&amp;"*")+COUNTIF('Game 6'!$B$11:$G$11,"*"&amp;$A22&amp;"*")+COUNTIF('Game 7'!$B$11:$G$11,"*"&amp;$A22&amp;"*")+COUNTIF('Game 8'!$B$11:$G$11,"*"&amp;$A22&amp;"*")+COUNTIF('Game 9'!$B$11:$G$11,"*"&amp;$A22&amp;"*")+COUNTIF('Game 10'!$B$11:$G$11,"*"&amp;$A22&amp;"*")+COUNTIF('Game 11'!$B$11:$G$11,"*"&amp;$A22&amp;"*")+COUNTIF('Game 12'!$B$11:$G$11,"*"&amp;$A22&amp;"*")+COUNTIF('Game 13'!$B$11:$G$11,"*"&amp;$A22&amp;"*")+COUNTIF('Game 14'!$B$11:$G$11,"*"&amp;$A22&amp;"*")+COUNTIF('Game 15'!$B$11:$G$11,"*"&amp;$A22&amp;"*")+COUNTIF('Game 16'!$B$11:$G$11,"*"&amp;$A22&amp;"*")</f>
        <v>0</v>
      </c>
      <c r="D22" s="3">
        <f>COUNTIF('Game 1'!$B$10:$G$10,"*"&amp;$A22&amp;"*")+COUNTIF('Game 2'!$B$10:$G$10,"*"&amp;$A22&amp;"*")+COUNTIF('Game 3'!$B$10:$G$10,"*"&amp;$A22&amp;"*")+COUNTIF('Game 4'!$B$10:$G$10,"*"&amp;$A22&amp;"*")+COUNTIF('Game 5'!$B$10:$G$10,"*"&amp;$A22&amp;"*")+COUNTIF('Game 6'!$B$10:$G$10,"*"&amp;$A22&amp;"*")+COUNTIF('Game 7'!$B$10:$G$10,"*"&amp;$A22&amp;"*")+COUNTIF('Game 8'!$B$10:$G$10,"*"&amp;$A22&amp;"*")+COUNTIF('Game 9'!$B$10:$G$10,"*"&amp;$A22&amp;"*")+COUNTIF('Game 10'!$B$10:$G$10,"*"&amp;$A22&amp;"*")+COUNTIF('Game 11'!$B$10:$G$10,"*"&amp;$A22&amp;"*")+COUNTIF('Game 12'!$B$10:$G$10,"*"&amp;$A22&amp;"*")+COUNTIF('Game 13'!$B$10:$G$10,"*"&amp;$A22&amp;"*")+COUNTIF('Game 14'!$B$10:$G$10,"*"&amp;$A22&amp;"*")+COUNTIF('Game 15'!$B$10:$G$10,"*"&amp;$A22&amp;"*")+COUNTIF('Game 16'!$B$10:$G$10,"*"&amp;$A22&amp;"*")</f>
        <v>0</v>
      </c>
      <c r="E22" s="3">
        <f>COUNTIF('Game 1'!$B$9:$G$9,"*"&amp;$A22&amp;"*")+COUNTIF('Game 2'!$B$9:$G$9,"*"&amp;$A22&amp;"*")+COUNTIF('Game 3'!$B$9:$G$9,"*"&amp;$A22&amp;"*")+COUNTIF('Game 4'!$B$9:$G$9,"*"&amp;$A22&amp;"*")+COUNTIF('Game 5'!$B$9:$G$9,"*"&amp;$A22&amp;"*")+COUNTIF('Game 6'!$B$9:$G$9,"*"&amp;$A22&amp;"*")+COUNTIF('Game 7'!$B$9:$G$9,"*"&amp;$A22&amp;"*")+COUNTIF('Game 8'!$B$9:$G$9,"*"&amp;$A22&amp;"*")+COUNTIF('Game 9'!$B$9:$G$9,"*"&amp;$A22&amp;"*")+COUNTIF('Game 10'!$B$9:$G$9,"*"&amp;$A22&amp;"*")+COUNTIF('Game 11'!$B$9:$G$9,"*"&amp;$A22&amp;"*")+COUNTIF('Game 12'!$B$9:$G$9,"*"&amp;$A22&amp;"*")+COUNTIF('Game 13'!$B$9:$G$9,"*"&amp;$A22&amp;"*")+COUNTIF('Game 14'!$B$9:$G$9,"*"&amp;$A22&amp;"*")+COUNTIF('Game 15'!$B$9:$G$9,"*"&amp;$A22&amp;"*")+COUNTIF('Game 16'!$B$9:$G$9,"*"&amp;$A22&amp;"*")</f>
        <v>0</v>
      </c>
      <c r="F22" s="3">
        <f>COUNTIF('Game 1'!$B$8:$G$8,"*"&amp;$A22&amp;"*")+COUNTIF('Game 2'!$B$8:$G$8,"*"&amp;$A22&amp;"*")+COUNTIF('Game 3'!$B$8:$G$8,"*"&amp;$A22&amp;"*")+COUNTIF('Game 4'!$B$8:$G$8,"*"&amp;$A22&amp;"*")+COUNTIF('Game 5'!$B$8:$G$8,"*"&amp;$A22&amp;"*")+COUNTIF('Game 6'!$B$8:$G$8,"*"&amp;$A22&amp;"*")+COUNTIF('Game 7'!$B$8:$G$8,"*"&amp;$A22&amp;"*")+COUNTIF('Game 8'!$B$8:$G$8,"*"&amp;$A22&amp;"*")+COUNTIF('Game 9'!$B$8:$G$8,"*"&amp;$A22&amp;"*")+COUNTIF('Game 10'!$B$8:$G$8,"*"&amp;$A22&amp;"*")+COUNTIF('Game 11'!$B$8:$G$8,"*"&amp;$A22&amp;"*")+COUNTIF('Game 12'!$B$8:$G$8,"*"&amp;$A22&amp;"*")+COUNTIF('Game 13'!$B$8:$G$8,"*"&amp;$A22&amp;"*")+COUNTIF('Game 14'!$B$8:$G$8,"*"&amp;$A22&amp;"*")+COUNTIF('Game 15'!$B$8:$G$8,"*"&amp;$A22&amp;"*")+COUNTIF('Game 16'!$B$8:$G$8,"*"&amp;$A22&amp;"*")</f>
        <v>0</v>
      </c>
      <c r="G22" s="3">
        <f>COUNTIF('Game 1'!$B$7:$G$7,"*"&amp;$A22&amp;"*")+COUNTIF('Game 2'!$B$7:$G$7,"*"&amp;$A22&amp;"*")+COUNTIF('Game 3'!$B$7:$G$7,"*"&amp;$A22&amp;"*")+COUNTIF('Game 4'!$B$7:$G$7,"*"&amp;$A22&amp;"*")+COUNTIF('Game 5'!$B$7:$G$7,"*"&amp;$A22&amp;"*")+COUNTIF('Game 6'!$B$7:$G$7,"*"&amp;$A22&amp;"*")+COUNTIF('Game 7'!$B$7:$G$7,"*"&amp;$A22&amp;"*")+COUNTIF('Game 8'!$B$7:$G$7,"*"&amp;$A22&amp;"*")+COUNTIF('Game 9'!$B$7:$G$7,"*"&amp;$A22&amp;"*")+COUNTIF('Game 10'!$B$7:$G$7,"*"&amp;$A22&amp;"*")+COUNTIF('Game 11'!$B$7:$G$7,"*"&amp;$A22&amp;"*")+COUNTIF('Game 12'!$B$7:$G$7,"*"&amp;$A22&amp;"*")+COUNTIF('Game 13'!$B$7:$G$7,"*"&amp;$A22&amp;"*")+COUNTIF('Game 14'!$B$7:$G$7,"*"&amp;$A22&amp;"*")+COUNTIF('Game 15'!$B$7:$G$7,"*"&amp;$A22&amp;"*")+COUNTIF('Game 16'!$B$7:$G$7,"*"&amp;$A22&amp;"*")</f>
        <v>0</v>
      </c>
      <c r="H22" s="3">
        <f>COUNTIF('Game 1'!$B$4:$G$4,"*"&amp;$A22&amp;"*")+COUNTIF('Game 2'!$B$4:$G$4,"*"&amp;$A22&amp;"*")+COUNTIF('Game 3'!$B$4:$G$4,"*"&amp;$A22&amp;"*")+COUNTIF('Game 4'!$B$4:$G$4,"*"&amp;$A22&amp;"*")+COUNTIF('Game 5'!$B$4:$G$4,"*"&amp;$A22&amp;"*")+COUNTIF('Game 6'!$B$4:$G$4,"*"&amp;$A22&amp;"*")+COUNTIF('Game 7'!$B$4:$G$4,"*"&amp;$A22&amp;"*")+COUNTIF('Game 8'!$B$4:$G$4,"*"&amp;$A22&amp;"*")+COUNTIF('Game 9'!$B$4:$G$4,"*"&amp;$A22&amp;"*")+COUNTIF('Game 10'!$B$4:$G$4,"*"&amp;$A22&amp;"*")+COUNTIF('Game 11'!$B$4:$G$4,"*"&amp;$A22&amp;"*")+COUNTIF('Game 12'!$B$4:$G$4,"*"&amp;$A22&amp;"*")+COUNTIF('Game 13'!$B$4:$G$4,"*"&amp;$A22&amp;"*")+COUNTIF('Game 14'!$B$4:$G$4,"*"&amp;$A22&amp;"*")+COUNTIF('Game 15'!$B$4:$G$4,"*"&amp;$A22&amp;"*")+COUNTIF('Game 16'!$B$4:$G$4,"*"&amp;$A22&amp;"*")</f>
        <v>0</v>
      </c>
      <c r="I22" s="3">
        <f>COUNTIF('Game 1'!$B$5:$G$5,"*"&amp;$A22&amp;"*")+COUNTIF('Game 2'!$B$5:$G$5,"*"&amp;$A22&amp;"*")+COUNTIF('Game 3'!$B$5:$G$5,"*"&amp;$A22&amp;"*")+COUNTIF('Game 4'!$B$5:$G$5,"*"&amp;$A22&amp;"*")+COUNTIF('Game 5'!$B$5:$G$5,"*"&amp;$A22&amp;"*")+COUNTIF('Game 6'!$B$5:$G$5,"*"&amp;$A22&amp;"*")+COUNTIF('Game 7'!$B$5:$G$5,"*"&amp;$A22&amp;"*")+COUNTIF('Game 8'!$B$5:$G$5,"*"&amp;$A22&amp;"*")+COUNTIF('Game 9'!$B$5:$G$5,"*"&amp;$A22&amp;"*")+COUNTIF('Game 10'!$B$5:$G$5,"*"&amp;$A22&amp;"*")+COUNTIF('Game 11'!$B$5:$G$5,"*"&amp;$A22&amp;"*")+COUNTIF('Game 12'!$B$5:$G$5,"*"&amp;$A22&amp;"*")+COUNTIF('Game 13'!$B$5:$G$5,"*"&amp;$A22&amp;"*")+COUNTIF('Game 14'!$B$5:$G$5,"*"&amp;$A22&amp;"*")+COUNTIF('Game 15'!$B$5:$G$5,"*"&amp;$A22&amp;"*")+COUNTIF('Game 16'!$B$5:$G$5,"*"&amp;$A22&amp;"*")</f>
        <v>0</v>
      </c>
      <c r="J22" s="3">
        <f>COUNTIF('Game 1'!$B$6:$G$6,"*"&amp;$A22&amp;"*")+COUNTIF('Game 2'!$B$6:$G$6,"*"&amp;$A22&amp;"*")+COUNTIF('Game 3'!$B$6:$G$6,"*"&amp;$A22&amp;"*")+COUNTIF('Game 4'!$B$6:$G$6,"*"&amp;$A22&amp;"*")+COUNTIF('Game 5'!$B$6:$G$6,"*"&amp;$A22&amp;"*")+COUNTIF('Game 6'!$B$6:$G$6,"*"&amp;$A22&amp;"*")+COUNTIF('Game 7'!$B$6:$G$6,"*"&amp;$A22&amp;"*")+COUNTIF('Game 8'!$B$6:$G$6,"*"&amp;$A22&amp;"*")+COUNTIF('Game 9'!$B$6:$G$6,"*"&amp;$A22&amp;"*")+COUNTIF('Game 10'!$B$6:$G$6,"*"&amp;$A22&amp;"*")+COUNTIF('Game 11'!$B$6:$G$6,"*"&amp;$A22&amp;"*")+COUNTIF('Game 12'!$B$6:$G$6,"*"&amp;$A22&amp;"*")+COUNTIF('Game 13'!$B$6:$G$6,"*"&amp;$A22&amp;"*")+COUNTIF('Game 14'!$B$6:$G$6,"*"&amp;$A22&amp;"*")+COUNTIF('Game 15'!$B$6:$G$6,"*"&amp;$A22&amp;"*")+COUNTIF('Game 16'!$B$6:$G$6,"*"&amp;$A22&amp;"*")</f>
        <v>0</v>
      </c>
      <c r="K22" s="3">
        <f>COUNTIF('Game 1'!$B$13:$G$13,"*"&amp;$A22&amp;"*")+COUNTIF('Game 1'!$B$14:$G$14,"*"&amp;$A22&amp;"*")+COUNTIF('Game 1'!$B$15:$G$15,"*"&amp;$A22&amp;"*")+COUNTIF('Game 1'!$B$16:$G$16,"*"&amp;$A22&amp;"*")+COUNTIF('Game 2'!$B$13:$G$13,"*"&amp;$A22&amp;"*")+COUNTIF('Game 2'!$B$14:$G$14,"*"&amp;$A22&amp;"*")+COUNTIF('Game 2'!$B$15:$G$15,"*"&amp;$A22&amp;"*")+COUNTIF('Game 2'!$B$16:$G$16,"*"&amp;$A22&amp;"*")+COUNTIF('Game 3'!$B$13:$G$13,"*"&amp;$A22&amp;"*")+COUNTIF('Game 3'!$B$14:$G$14,"*"&amp;$A22&amp;"*")+COUNTIF('Game 3'!$B$15:$G$15,"*"&amp;$A22&amp;"*")+COUNTIF('Game 3'!$B$16:$G$16,"*"&amp;$A22&amp;"*")+COUNTIF('Game 4'!$B$13:$G$13,"*"&amp;$A22&amp;"*")+COUNTIF('Game 4'!$B$14:$G$14,"*"&amp;$A22&amp;"*")+COUNTIF('Game 4'!$B$15:$G$15,"*"&amp;$A22&amp;"*")+COUNTIF('Game 4'!$B$16:$G$16,"*"&amp;$A22&amp;"*")+COUNTIF('Game 5'!$B$13:$G$13,"*"&amp;$A22&amp;"*")+COUNTIF('Game 5'!$B$14:$G$14,"*"&amp;$A22&amp;"*")+COUNTIF('Game 5'!$B$15:$G$15,"*"&amp;$A22&amp;"*")+COUNTIF('Game 5'!$B$16:$G$16,"*"&amp;$A22&amp;"*")+COUNTIF('Game 6'!$B$13:$G$13,"*"&amp;$A22&amp;"*")+COUNTIF('Game 6'!$B$14:$G$14,"*"&amp;$A22&amp;"*")+COUNTIF('Game 6'!$B$15:$G$15,"*"&amp;$A22&amp;"*")+COUNTIF('Game 6'!$B$16:$G$16,"*"&amp;$A22&amp;"*")+COUNTIF('Game 7'!$B$13:$G$13,"*"&amp;$A22&amp;"*")+COUNTIF('Game 7'!$B$14:$G$14,"*"&amp;$A22&amp;"*")+COUNTIF('Game 7'!$B$15:$G$15,"*"&amp;$A22&amp;"*")+COUNTIF('Game 7'!$B$16:$G$16,"*"&amp;$A22&amp;"*")+COUNTIF('Game 8'!$B$13:$G$13,"*"&amp;$A22&amp;"*")+COUNTIF('Game 8'!$B$14:$G$14,"*"&amp;$A22&amp;"*")+COUNTIF('Game 8'!$B$15:$G$15,"*"&amp;$A22&amp;"*")+COUNTIF('Game 8'!$B$16:$G$16,"*"&amp;$A22&amp;"*")+COUNTIF('Game 9'!$B$13:$G$13,"*"&amp;$A22&amp;"*")+COUNTIF('Game 9'!$B$14:$G$14,"*"&amp;$A22&amp;"*")+COUNTIF('Game 9'!$B$15:$G$15,"*"&amp;$A22&amp;"*")+COUNTIF('Game 9'!$B$16:$G$16,"*"&amp;$A22&amp;"*")+COUNTIF('Game 10'!$B$13:$G$13,"*"&amp;$A22&amp;"*")+COUNTIF('Game 10'!$B$14:$G$14,"*"&amp;$A22&amp;"*")+COUNTIF('Game 10'!$B$15:$G$15,"*"&amp;$A22&amp;"*")+COUNTIF('Game 10'!$B$16:$G$16,"*"&amp;$A22&amp;"*")+COUNTIF('Game 11'!$B$13:$G$13,"*"&amp;$A22&amp;"*")+COUNTIF('Game 11'!$B$14:$G$14,"*"&amp;$A22&amp;"*")+COUNTIF('Game 11'!$B$15:$G$15,"*"&amp;$A22&amp;"*")+COUNTIF('Game 11'!$B$16:$G$16,"*"&amp;$A22&amp;"*")+COUNTIF('Game 12'!$B$13:$G$13,"*"&amp;$A22&amp;"*")+COUNTIF('Game 12'!$B$14:$G$14,"*"&amp;$A22&amp;"*")+COUNTIF('Game 12'!$B$15:$G$15,"*"&amp;$A22&amp;"*")+COUNTIF('Game 12'!$B$16:$G$16,"*"&amp;$A22&amp;"*")+COUNTIF('Game 13'!$B$13:$G$13,"*"&amp;$A22&amp;"*")+COUNTIF('Game 13'!$B$14:$G$14,"*"&amp;$A22&amp;"*")+COUNTIF('Game 13'!$B$15:$G$15,"*"&amp;$A22&amp;"*")+COUNTIF('Game 13'!$B$16:$G$16,"*"&amp;$A22&amp;"*")+COUNTIF('Game 14'!$B$13:$G$13,"*"&amp;$A22&amp;"*")+COUNTIF('Game 14'!$B$14:$G$14,"*"&amp;$A22&amp;"*")+COUNTIF('Game 14'!$B$15:$G$15,"*"&amp;$A22&amp;"*")+COUNTIF('Game 14'!$B$16:$G$16,"*"&amp;$A22&amp;"*")+COUNTIF('Game 15'!$B$13:$G$13,"*"&amp;$A22&amp;"*")+COUNTIF('Game 15'!$B$14:$G$14,"*"&amp;$A22&amp;"*")+COUNTIF('Game 15'!$B$15:$G$15,"*"&amp;$A22&amp;"*")+COUNTIF('Game 15'!$B$16:$G$16,"*"&amp;$A22&amp;"*")+COUNTIF('Game 16'!$B$13:$G$13,"*"&amp;$A22&amp;"*")+COUNTIF('Game 16'!$B$14:$G$14,"*"&amp;$A22&amp;"*")+COUNTIF('Game 16'!$B$15:$G$15,"*"&amp;$A22&amp;"*")+COUNTIF('Game 16'!$B$16:$G$16,"*"&amp;$A22&amp;"*")</f>
        <v>0</v>
      </c>
      <c r="L22" s="3" t="str">
        <f t="shared" si="2"/>
        <v>Player 5</v>
      </c>
      <c r="M22" s="3">
        <f t="shared" si="3"/>
        <v>0</v>
      </c>
      <c r="N22" s="3">
        <f t="shared" si="4"/>
        <v>0</v>
      </c>
      <c r="O22" s="3">
        <f t="shared" si="5"/>
        <v>0</v>
      </c>
      <c r="P22" s="3">
        <f t="shared" si="6"/>
        <v>0</v>
      </c>
      <c r="Q22" s="5">
        <f t="shared" si="7"/>
        <v>0</v>
      </c>
      <c r="R22" s="5">
        <f t="shared" si="8"/>
        <v>0</v>
      </c>
      <c r="S22" s="5">
        <f t="shared" si="9"/>
        <v>0</v>
      </c>
      <c r="T22" s="5"/>
      <c r="U22" s="3"/>
      <c r="V22" s="3">
        <f>'Game 1'!Z6+'Game 2'!Z6+'Game 3'!Z6+'Game 4'!Z6+'Game 5'!Z6+'Game 6'!Z6+'Game 7'!Z6+'Game 8'!Z6+'Game 9'!Z6+'Game 10'!Z6+'Game 11'!Z6+'Game 12'!Z6+'Game 13'!Z6+'Game 14'!Z6+'Game 15'!Z6+'Game 16'!Z6</f>
        <v>0</v>
      </c>
      <c r="W22">
        <f>COUNTIF('Game 1'!$L$15,"*"&amp;$A22&amp;"*")+COUNTIF('Game 2'!$L$15,"*"&amp;$A22&amp;"*")+COUNTIF('Game 3'!$L$15,"*"&amp;$A22&amp;"*")+COUNTIF('Game 4'!$L$15,"*"&amp;$A22&amp;"*")+COUNTIF('Game 5'!$L$15,"*"&amp;$A22&amp;"*")+COUNTIF('Game 6'!$L$15,"*"&amp;$A22&amp;"*")+COUNTIF('Game 7'!$L$15,"*"&amp;$A22&amp;"*")+COUNTIF('Game 8'!$L$15,"*"&amp;$A22&amp;"*")+COUNTIF('Game 9'!$L$15,"*"&amp;$A22&amp;"*")+COUNTIF('Game 10'!$L$15,"*"&amp;$A22&amp;"*")+COUNTIF('Game 11'!$L$15,"*"&amp;$A22&amp;"*")+COUNTIF('Game 12'!$L$15,"*"&amp;$A22&amp;"*")+COUNTIF('Game 13'!$L$15,"*"&amp;$A22&amp;"*")+COUNTIF('Game 14'!$L$15,"*"&amp;$A22&amp;"*")+COUNTIF('Game 15'!$L$15,"*"&amp;$A22&amp;"*")+COUNTIF('Game 16'!$L$15,"*"&amp;$A22&amp;"*")</f>
        <v>0</v>
      </c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 spans="1:36" x14ac:dyDescent="0.2">
      <c r="A23" s="3" t="str">
        <f t="shared" si="1"/>
        <v>Player 6</v>
      </c>
      <c r="B23" s="3">
        <f>COUNTIF('Game 1'!$B$12:$G$12,"*"&amp;$A23&amp;"*")+COUNTIF('Game 2'!$B$12:$G$12,"*"&amp;$A23&amp;"*")+COUNTIF('Game 3'!$B$12:$G$12,"*"&amp;$A23&amp;"*")+COUNTIF('Game 4'!$B$12:$G$12,"*"&amp;$A23&amp;"*")+COUNTIF('Game 5'!$B$12:$G$12,"*"&amp;$A23&amp;"*")+COUNTIF('Game 6'!$B$12:$G$12,"*"&amp;$A23&amp;"*")+COUNTIF('Game 7'!$B$12:$G$12,"*"&amp;$A23&amp;"*")+COUNTIF('Game 8'!$B$12:$G$12,"*"&amp;$A23&amp;"*")+COUNTIF('Game 9'!$B$12:$G$12,"*"&amp;$A23&amp;"*")+COUNTIF('Game 10'!$B$12:$G$12,"*"&amp;$A23&amp;"*")+COUNTIF('Game 11'!$B$12:$G$12,"*"&amp;$A23&amp;"*")+COUNTIF('Game 12'!$B$12:$G$12,"*"&amp;$A23&amp;"*")+COUNTIF('Game 13'!$B$12:$G$12,"*"&amp;$A23&amp;"*")+COUNTIF('Game 14'!$B$12:$G$12,"*"&amp;$A23&amp;"*")+COUNTIF('Game 15'!$B$12:$G$12,"*"&amp;$A23&amp;"*")+COUNTIF('Game 16'!$B$12:$G$12,"*"&amp;$A23&amp;"*")</f>
        <v>0</v>
      </c>
      <c r="C23" s="3">
        <f>COUNTIF('Game 1'!$B$11:$G$11,"*"&amp;$A23&amp;"*")+COUNTIF('Game 2'!$B$11:$G$11,"*"&amp;$A23&amp;"*")+COUNTIF('Game 3'!$B$11:$G$11,"*"&amp;$A23&amp;"*")+COUNTIF('Game 4'!$B$11:$G$11,"*"&amp;$A23&amp;"*")+COUNTIF('Game 5'!$B$11:$G$11,"*"&amp;$A23&amp;"*")+COUNTIF('Game 6'!$B$11:$G$11,"*"&amp;$A23&amp;"*")+COUNTIF('Game 7'!$B$11:$G$11,"*"&amp;$A23&amp;"*")+COUNTIF('Game 8'!$B$11:$G$11,"*"&amp;$A23&amp;"*")+COUNTIF('Game 9'!$B$11:$G$11,"*"&amp;$A23&amp;"*")+COUNTIF('Game 10'!$B$11:$G$11,"*"&amp;$A23&amp;"*")+COUNTIF('Game 11'!$B$11:$G$11,"*"&amp;$A23&amp;"*")+COUNTIF('Game 12'!$B$11:$G$11,"*"&amp;$A23&amp;"*")+COUNTIF('Game 13'!$B$11:$G$11,"*"&amp;$A23&amp;"*")+COUNTIF('Game 14'!$B$11:$G$11,"*"&amp;$A23&amp;"*")+COUNTIF('Game 15'!$B$11:$G$11,"*"&amp;$A23&amp;"*")+COUNTIF('Game 16'!$B$11:$G$11,"*"&amp;$A23&amp;"*")</f>
        <v>0</v>
      </c>
      <c r="D23" s="3">
        <f>COUNTIF('Game 1'!$B$10:$G$10,"*"&amp;$A23&amp;"*")+COUNTIF('Game 2'!$B$10:$G$10,"*"&amp;$A23&amp;"*")+COUNTIF('Game 3'!$B$10:$G$10,"*"&amp;$A23&amp;"*")+COUNTIF('Game 4'!$B$10:$G$10,"*"&amp;$A23&amp;"*")+COUNTIF('Game 5'!$B$10:$G$10,"*"&amp;$A23&amp;"*")+COUNTIF('Game 6'!$B$10:$G$10,"*"&amp;$A23&amp;"*")+COUNTIF('Game 7'!$B$10:$G$10,"*"&amp;$A23&amp;"*")+COUNTIF('Game 8'!$B$10:$G$10,"*"&amp;$A23&amp;"*")+COUNTIF('Game 9'!$B$10:$G$10,"*"&amp;$A23&amp;"*")+COUNTIF('Game 10'!$B$10:$G$10,"*"&amp;$A23&amp;"*")+COUNTIF('Game 11'!$B$10:$G$10,"*"&amp;$A23&amp;"*")+COUNTIF('Game 12'!$B$10:$G$10,"*"&amp;$A23&amp;"*")+COUNTIF('Game 13'!$B$10:$G$10,"*"&amp;$A23&amp;"*")+COUNTIF('Game 14'!$B$10:$G$10,"*"&amp;$A23&amp;"*")+COUNTIF('Game 15'!$B$10:$G$10,"*"&amp;$A23&amp;"*")+COUNTIF('Game 16'!$B$10:$G$10,"*"&amp;$A23&amp;"*")</f>
        <v>0</v>
      </c>
      <c r="E23" s="3">
        <f>COUNTIF('Game 1'!$B$9:$G$9,"*"&amp;$A23&amp;"*")+COUNTIF('Game 2'!$B$9:$G$9,"*"&amp;$A23&amp;"*")+COUNTIF('Game 3'!$B$9:$G$9,"*"&amp;$A23&amp;"*")+COUNTIF('Game 4'!$B$9:$G$9,"*"&amp;$A23&amp;"*")+COUNTIF('Game 5'!$B$9:$G$9,"*"&amp;$A23&amp;"*")+COUNTIF('Game 6'!$B$9:$G$9,"*"&amp;$A23&amp;"*")+COUNTIF('Game 7'!$B$9:$G$9,"*"&amp;$A23&amp;"*")+COUNTIF('Game 8'!$B$9:$G$9,"*"&amp;$A23&amp;"*")+COUNTIF('Game 9'!$B$9:$G$9,"*"&amp;$A23&amp;"*")+COUNTIF('Game 10'!$B$9:$G$9,"*"&amp;$A23&amp;"*")+COUNTIF('Game 11'!$B$9:$G$9,"*"&amp;$A23&amp;"*")+COUNTIF('Game 12'!$B$9:$G$9,"*"&amp;$A23&amp;"*")+COUNTIF('Game 13'!$B$9:$G$9,"*"&amp;$A23&amp;"*")+COUNTIF('Game 14'!$B$9:$G$9,"*"&amp;$A23&amp;"*")+COUNTIF('Game 15'!$B$9:$G$9,"*"&amp;$A23&amp;"*")+COUNTIF('Game 16'!$B$9:$G$9,"*"&amp;$A23&amp;"*")</f>
        <v>0</v>
      </c>
      <c r="F23" s="3">
        <f>COUNTIF('Game 1'!$B$8:$G$8,"*"&amp;$A23&amp;"*")+COUNTIF('Game 2'!$B$8:$G$8,"*"&amp;$A23&amp;"*")+COUNTIF('Game 3'!$B$8:$G$8,"*"&amp;$A23&amp;"*")+COUNTIF('Game 4'!$B$8:$G$8,"*"&amp;$A23&amp;"*")+COUNTIF('Game 5'!$B$8:$G$8,"*"&amp;$A23&amp;"*")+COUNTIF('Game 6'!$B$8:$G$8,"*"&amp;$A23&amp;"*")+COUNTIF('Game 7'!$B$8:$G$8,"*"&amp;$A23&amp;"*")+COUNTIF('Game 8'!$B$8:$G$8,"*"&amp;$A23&amp;"*")+COUNTIF('Game 9'!$B$8:$G$8,"*"&amp;$A23&amp;"*")+COUNTIF('Game 10'!$B$8:$G$8,"*"&amp;$A23&amp;"*")+COUNTIF('Game 11'!$B$8:$G$8,"*"&amp;$A23&amp;"*")+COUNTIF('Game 12'!$B$8:$G$8,"*"&amp;$A23&amp;"*")+COUNTIF('Game 13'!$B$8:$G$8,"*"&amp;$A23&amp;"*")+COUNTIF('Game 14'!$B$8:$G$8,"*"&amp;$A23&amp;"*")+COUNTIF('Game 15'!$B$8:$G$8,"*"&amp;$A23&amp;"*")+COUNTIF('Game 16'!$B$8:$G$8,"*"&amp;$A23&amp;"*")</f>
        <v>0</v>
      </c>
      <c r="G23" s="3">
        <f>COUNTIF('Game 1'!$B$7:$G$7,"*"&amp;$A23&amp;"*")+COUNTIF('Game 2'!$B$7:$G$7,"*"&amp;$A23&amp;"*")+COUNTIF('Game 3'!$B$7:$G$7,"*"&amp;$A23&amp;"*")+COUNTIF('Game 4'!$B$7:$G$7,"*"&amp;$A23&amp;"*")+COUNTIF('Game 5'!$B$7:$G$7,"*"&amp;$A23&amp;"*")+COUNTIF('Game 6'!$B$7:$G$7,"*"&amp;$A23&amp;"*")+COUNTIF('Game 7'!$B$7:$G$7,"*"&amp;$A23&amp;"*")+COUNTIF('Game 8'!$B$7:$G$7,"*"&amp;$A23&amp;"*")+COUNTIF('Game 9'!$B$7:$G$7,"*"&amp;$A23&amp;"*")+COUNTIF('Game 10'!$B$7:$G$7,"*"&amp;$A23&amp;"*")+COUNTIF('Game 11'!$B$7:$G$7,"*"&amp;$A23&amp;"*")+COUNTIF('Game 12'!$B$7:$G$7,"*"&amp;$A23&amp;"*")+COUNTIF('Game 13'!$B$7:$G$7,"*"&amp;$A23&amp;"*")+COUNTIF('Game 14'!$B$7:$G$7,"*"&amp;$A23&amp;"*")+COUNTIF('Game 15'!$B$7:$G$7,"*"&amp;$A23&amp;"*")+COUNTIF('Game 16'!$B$7:$G$7,"*"&amp;$A23&amp;"*")</f>
        <v>0</v>
      </c>
      <c r="H23" s="3">
        <f>COUNTIF('Game 1'!$B$4:$G$4,"*"&amp;$A23&amp;"*")+COUNTIF('Game 2'!$B$4:$G$4,"*"&amp;$A23&amp;"*")+COUNTIF('Game 3'!$B$4:$G$4,"*"&amp;$A23&amp;"*")+COUNTIF('Game 4'!$B$4:$G$4,"*"&amp;$A23&amp;"*")+COUNTIF('Game 5'!$B$4:$G$4,"*"&amp;$A23&amp;"*")+COUNTIF('Game 6'!$B$4:$G$4,"*"&amp;$A23&amp;"*")+COUNTIF('Game 7'!$B$4:$G$4,"*"&amp;$A23&amp;"*")+COUNTIF('Game 8'!$B$4:$G$4,"*"&amp;$A23&amp;"*")+COUNTIF('Game 9'!$B$4:$G$4,"*"&amp;$A23&amp;"*")+COUNTIF('Game 10'!$B$4:$G$4,"*"&amp;$A23&amp;"*")+COUNTIF('Game 11'!$B$4:$G$4,"*"&amp;$A23&amp;"*")+COUNTIF('Game 12'!$B$4:$G$4,"*"&amp;$A23&amp;"*")+COUNTIF('Game 13'!$B$4:$G$4,"*"&amp;$A23&amp;"*")+COUNTIF('Game 14'!$B$4:$G$4,"*"&amp;$A23&amp;"*")+COUNTIF('Game 15'!$B$4:$G$4,"*"&amp;$A23&amp;"*")+COUNTIF('Game 16'!$B$4:$G$4,"*"&amp;$A23&amp;"*")</f>
        <v>0</v>
      </c>
      <c r="I23" s="3">
        <f>COUNTIF('Game 1'!$B$5:$G$5,"*"&amp;$A23&amp;"*")+COUNTIF('Game 2'!$B$5:$G$5,"*"&amp;$A23&amp;"*")+COUNTIF('Game 3'!$B$5:$G$5,"*"&amp;$A23&amp;"*")+COUNTIF('Game 4'!$B$5:$G$5,"*"&amp;$A23&amp;"*")+COUNTIF('Game 5'!$B$5:$G$5,"*"&amp;$A23&amp;"*")+COUNTIF('Game 6'!$B$5:$G$5,"*"&amp;$A23&amp;"*")+COUNTIF('Game 7'!$B$5:$G$5,"*"&amp;$A23&amp;"*")+COUNTIF('Game 8'!$B$5:$G$5,"*"&amp;$A23&amp;"*")+COUNTIF('Game 9'!$B$5:$G$5,"*"&amp;$A23&amp;"*")+COUNTIF('Game 10'!$B$5:$G$5,"*"&amp;$A23&amp;"*")+COUNTIF('Game 11'!$B$5:$G$5,"*"&amp;$A23&amp;"*")+COUNTIF('Game 12'!$B$5:$G$5,"*"&amp;$A23&amp;"*")+COUNTIF('Game 13'!$B$5:$G$5,"*"&amp;$A23&amp;"*")+COUNTIF('Game 14'!$B$5:$G$5,"*"&amp;$A23&amp;"*")+COUNTIF('Game 15'!$B$5:$G$5,"*"&amp;$A23&amp;"*")+COUNTIF('Game 16'!$B$5:$G$5,"*"&amp;$A23&amp;"*")</f>
        <v>0</v>
      </c>
      <c r="J23" s="3">
        <f>COUNTIF('Game 1'!$B$6:$G$6,"*"&amp;$A23&amp;"*")+COUNTIF('Game 2'!$B$6:$G$6,"*"&amp;$A23&amp;"*")+COUNTIF('Game 3'!$B$6:$G$6,"*"&amp;$A23&amp;"*")+COUNTIF('Game 4'!$B$6:$G$6,"*"&amp;$A23&amp;"*")+COUNTIF('Game 5'!$B$6:$G$6,"*"&amp;$A23&amp;"*")+COUNTIF('Game 6'!$B$6:$G$6,"*"&amp;$A23&amp;"*")+COUNTIF('Game 7'!$B$6:$G$6,"*"&amp;$A23&amp;"*")+COUNTIF('Game 8'!$B$6:$G$6,"*"&amp;$A23&amp;"*")+COUNTIF('Game 9'!$B$6:$G$6,"*"&amp;$A23&amp;"*")+COUNTIF('Game 10'!$B$6:$G$6,"*"&amp;$A23&amp;"*")+COUNTIF('Game 11'!$B$6:$G$6,"*"&amp;$A23&amp;"*")+COUNTIF('Game 12'!$B$6:$G$6,"*"&amp;$A23&amp;"*")+COUNTIF('Game 13'!$B$6:$G$6,"*"&amp;$A23&amp;"*")+COUNTIF('Game 14'!$B$6:$G$6,"*"&amp;$A23&amp;"*")+COUNTIF('Game 15'!$B$6:$G$6,"*"&amp;$A23&amp;"*")+COUNTIF('Game 16'!$B$6:$G$6,"*"&amp;$A23&amp;"*")</f>
        <v>0</v>
      </c>
      <c r="K23" s="3">
        <f>COUNTIF('Game 1'!$B$13:$G$13,"*"&amp;$A23&amp;"*")+COUNTIF('Game 1'!$B$14:$G$14,"*"&amp;$A23&amp;"*")+COUNTIF('Game 1'!$B$15:$G$15,"*"&amp;$A23&amp;"*")+COUNTIF('Game 1'!$B$16:$G$16,"*"&amp;$A23&amp;"*")+COUNTIF('Game 2'!$B$13:$G$13,"*"&amp;$A23&amp;"*")+COUNTIF('Game 2'!$B$14:$G$14,"*"&amp;$A23&amp;"*")+COUNTIF('Game 2'!$B$15:$G$15,"*"&amp;$A23&amp;"*")+COUNTIF('Game 2'!$B$16:$G$16,"*"&amp;$A23&amp;"*")+COUNTIF('Game 3'!$B$13:$G$13,"*"&amp;$A23&amp;"*")+COUNTIF('Game 3'!$B$14:$G$14,"*"&amp;$A23&amp;"*")+COUNTIF('Game 3'!$B$15:$G$15,"*"&amp;$A23&amp;"*")+COUNTIF('Game 3'!$B$16:$G$16,"*"&amp;$A23&amp;"*")+COUNTIF('Game 4'!$B$13:$G$13,"*"&amp;$A23&amp;"*")+COUNTIF('Game 4'!$B$14:$G$14,"*"&amp;$A23&amp;"*")+COUNTIF('Game 4'!$B$15:$G$15,"*"&amp;$A23&amp;"*")+COUNTIF('Game 4'!$B$16:$G$16,"*"&amp;$A23&amp;"*")+COUNTIF('Game 5'!$B$13:$G$13,"*"&amp;$A23&amp;"*")+COUNTIF('Game 5'!$B$14:$G$14,"*"&amp;$A23&amp;"*")+COUNTIF('Game 5'!$B$15:$G$15,"*"&amp;$A23&amp;"*")+COUNTIF('Game 5'!$B$16:$G$16,"*"&amp;$A23&amp;"*")+COUNTIF('Game 6'!$B$13:$G$13,"*"&amp;$A23&amp;"*")+COUNTIF('Game 6'!$B$14:$G$14,"*"&amp;$A23&amp;"*")+COUNTIF('Game 6'!$B$15:$G$15,"*"&amp;$A23&amp;"*")+COUNTIF('Game 6'!$B$16:$G$16,"*"&amp;$A23&amp;"*")+COUNTIF('Game 7'!$B$13:$G$13,"*"&amp;$A23&amp;"*")+COUNTIF('Game 7'!$B$14:$G$14,"*"&amp;$A23&amp;"*")+COUNTIF('Game 7'!$B$15:$G$15,"*"&amp;$A23&amp;"*")+COUNTIF('Game 7'!$B$16:$G$16,"*"&amp;$A23&amp;"*")+COUNTIF('Game 8'!$B$13:$G$13,"*"&amp;$A23&amp;"*")+COUNTIF('Game 8'!$B$14:$G$14,"*"&amp;$A23&amp;"*")+COUNTIF('Game 8'!$B$15:$G$15,"*"&amp;$A23&amp;"*")+COUNTIF('Game 8'!$B$16:$G$16,"*"&amp;$A23&amp;"*")+COUNTIF('Game 9'!$B$13:$G$13,"*"&amp;$A23&amp;"*")+COUNTIF('Game 9'!$B$14:$G$14,"*"&amp;$A23&amp;"*")+COUNTIF('Game 9'!$B$15:$G$15,"*"&amp;$A23&amp;"*")+COUNTIF('Game 9'!$B$16:$G$16,"*"&amp;$A23&amp;"*")+COUNTIF('Game 10'!$B$13:$G$13,"*"&amp;$A23&amp;"*")+COUNTIF('Game 10'!$B$14:$G$14,"*"&amp;$A23&amp;"*")+COUNTIF('Game 10'!$B$15:$G$15,"*"&amp;$A23&amp;"*")+COUNTIF('Game 10'!$B$16:$G$16,"*"&amp;$A23&amp;"*")+COUNTIF('Game 11'!$B$13:$G$13,"*"&amp;$A23&amp;"*")+COUNTIF('Game 11'!$B$14:$G$14,"*"&amp;$A23&amp;"*")+COUNTIF('Game 11'!$B$15:$G$15,"*"&amp;$A23&amp;"*")+COUNTIF('Game 11'!$B$16:$G$16,"*"&amp;$A23&amp;"*")+COUNTIF('Game 12'!$B$13:$G$13,"*"&amp;$A23&amp;"*")+COUNTIF('Game 12'!$B$14:$G$14,"*"&amp;$A23&amp;"*")+COUNTIF('Game 12'!$B$15:$G$15,"*"&amp;$A23&amp;"*")+COUNTIF('Game 12'!$B$16:$G$16,"*"&amp;$A23&amp;"*")+COUNTIF('Game 13'!$B$13:$G$13,"*"&amp;$A23&amp;"*")+COUNTIF('Game 13'!$B$14:$G$14,"*"&amp;$A23&amp;"*")+COUNTIF('Game 13'!$B$15:$G$15,"*"&amp;$A23&amp;"*")+COUNTIF('Game 13'!$B$16:$G$16,"*"&amp;$A23&amp;"*")+COUNTIF('Game 14'!$B$13:$G$13,"*"&amp;$A23&amp;"*")+COUNTIF('Game 14'!$B$14:$G$14,"*"&amp;$A23&amp;"*")+COUNTIF('Game 14'!$B$15:$G$15,"*"&amp;$A23&amp;"*")+COUNTIF('Game 14'!$B$16:$G$16,"*"&amp;$A23&amp;"*")+COUNTIF('Game 15'!$B$13:$G$13,"*"&amp;$A23&amp;"*")+COUNTIF('Game 15'!$B$14:$G$14,"*"&amp;$A23&amp;"*")+COUNTIF('Game 15'!$B$15:$G$15,"*"&amp;$A23&amp;"*")+COUNTIF('Game 15'!$B$16:$G$16,"*"&amp;$A23&amp;"*")+COUNTIF('Game 16'!$B$13:$G$13,"*"&amp;$A23&amp;"*")+COUNTIF('Game 16'!$B$14:$G$14,"*"&amp;$A23&amp;"*")+COUNTIF('Game 16'!$B$15:$G$15,"*"&amp;$A23&amp;"*")+COUNTIF('Game 16'!$B$16:$G$16,"*"&amp;$A23&amp;"*")</f>
        <v>0</v>
      </c>
      <c r="L23" s="3" t="str">
        <f t="shared" si="2"/>
        <v>Player 6</v>
      </c>
      <c r="M23" s="3">
        <f t="shared" si="3"/>
        <v>0</v>
      </c>
      <c r="N23" s="3">
        <f t="shared" si="4"/>
        <v>0</v>
      </c>
      <c r="O23" s="3">
        <f t="shared" si="5"/>
        <v>0</v>
      </c>
      <c r="P23" s="3">
        <f t="shared" si="6"/>
        <v>0</v>
      </c>
      <c r="Q23" s="5">
        <f t="shared" si="7"/>
        <v>0</v>
      </c>
      <c r="R23" s="5">
        <f t="shared" si="8"/>
        <v>0</v>
      </c>
      <c r="S23" s="5">
        <f t="shared" si="9"/>
        <v>0</v>
      </c>
      <c r="T23" s="5"/>
      <c r="U23" s="3"/>
      <c r="V23" s="3">
        <f>'Game 1'!Z7+'Game 2'!Z7+'Game 3'!Z7+'Game 4'!Z7+'Game 5'!Z7+'Game 6'!Z7+'Game 7'!Z7+'Game 8'!Z7+'Game 9'!Z7+'Game 10'!Z7+'Game 11'!Z7+'Game 12'!Z7+'Game 13'!Z7+'Game 14'!Z7+'Game 15'!Z7+'Game 16'!Z7</f>
        <v>0</v>
      </c>
      <c r="W23">
        <f>COUNTIF('Game 1'!$L$15,"*"&amp;$A23&amp;"*")+COUNTIF('Game 2'!$L$15,"*"&amp;$A23&amp;"*")+COUNTIF('Game 3'!$L$15,"*"&amp;$A23&amp;"*")+COUNTIF('Game 4'!$L$15,"*"&amp;$A23&amp;"*")+COUNTIF('Game 5'!$L$15,"*"&amp;$A23&amp;"*")+COUNTIF('Game 6'!$L$15,"*"&amp;$A23&amp;"*")+COUNTIF('Game 7'!$L$15,"*"&amp;$A23&amp;"*")+COUNTIF('Game 8'!$L$15,"*"&amp;$A23&amp;"*")+COUNTIF('Game 9'!$L$15,"*"&amp;$A23&amp;"*")+COUNTIF('Game 10'!$L$15,"*"&amp;$A23&amp;"*")+COUNTIF('Game 11'!$L$15,"*"&amp;$A23&amp;"*")+COUNTIF('Game 12'!$L$15,"*"&amp;$A23&amp;"*")+COUNTIF('Game 13'!$L$15,"*"&amp;$A23&amp;"*")+COUNTIF('Game 14'!$L$15,"*"&amp;$A23&amp;"*")+COUNTIF('Game 15'!$L$15,"*"&amp;$A23&amp;"*")+COUNTIF('Game 16'!$L$15,"*"&amp;$A23&amp;"*")</f>
        <v>0</v>
      </c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</row>
    <row r="24" spans="1:36" x14ac:dyDescent="0.2">
      <c r="A24" s="3" t="str">
        <f t="shared" si="1"/>
        <v>Player 7</v>
      </c>
      <c r="B24" s="3">
        <f>COUNTIF('Game 1'!$B$12:$G$12,"*"&amp;$A24&amp;"*")+COUNTIF('Game 2'!$B$12:$G$12,"*"&amp;$A24&amp;"*")+COUNTIF('Game 3'!$B$12:$G$12,"*"&amp;$A24&amp;"*")+COUNTIF('Game 4'!$B$12:$G$12,"*"&amp;$A24&amp;"*")+COUNTIF('Game 5'!$B$12:$G$12,"*"&amp;$A24&amp;"*")+COUNTIF('Game 6'!$B$12:$G$12,"*"&amp;$A24&amp;"*")+COUNTIF('Game 7'!$B$12:$G$12,"*"&amp;$A24&amp;"*")+COUNTIF('Game 8'!$B$12:$G$12,"*"&amp;$A24&amp;"*")+COUNTIF('Game 9'!$B$12:$G$12,"*"&amp;$A24&amp;"*")+COUNTIF('Game 10'!$B$12:$G$12,"*"&amp;$A24&amp;"*")+COUNTIF('Game 11'!$B$12:$G$12,"*"&amp;$A24&amp;"*")+COUNTIF('Game 12'!$B$12:$G$12,"*"&amp;$A24&amp;"*")+COUNTIF('Game 13'!$B$12:$G$12,"*"&amp;$A24&amp;"*")+COUNTIF('Game 14'!$B$12:$G$12,"*"&amp;$A24&amp;"*")+COUNTIF('Game 15'!$B$12:$G$12,"*"&amp;$A24&amp;"*")+COUNTIF('Game 16'!$B$12:$G$12,"*"&amp;$A24&amp;"*")</f>
        <v>0</v>
      </c>
      <c r="C24" s="3">
        <f>COUNTIF('Game 1'!$B$11:$G$11,"*"&amp;$A24&amp;"*")+COUNTIF('Game 2'!$B$11:$G$11,"*"&amp;$A24&amp;"*")+COUNTIF('Game 3'!$B$11:$G$11,"*"&amp;$A24&amp;"*")+COUNTIF('Game 4'!$B$11:$G$11,"*"&amp;$A24&amp;"*")+COUNTIF('Game 5'!$B$11:$G$11,"*"&amp;$A24&amp;"*")+COUNTIF('Game 6'!$B$11:$G$11,"*"&amp;$A24&amp;"*")+COUNTIF('Game 7'!$B$11:$G$11,"*"&amp;$A24&amp;"*")+COUNTIF('Game 8'!$B$11:$G$11,"*"&amp;$A24&amp;"*")+COUNTIF('Game 9'!$B$11:$G$11,"*"&amp;$A24&amp;"*")+COUNTIF('Game 10'!$B$11:$G$11,"*"&amp;$A24&amp;"*")+COUNTIF('Game 11'!$B$11:$G$11,"*"&amp;$A24&amp;"*")+COUNTIF('Game 12'!$B$11:$G$11,"*"&amp;$A24&amp;"*")+COUNTIF('Game 13'!$B$11:$G$11,"*"&amp;$A24&amp;"*")+COUNTIF('Game 14'!$B$11:$G$11,"*"&amp;$A24&amp;"*")+COUNTIF('Game 15'!$B$11:$G$11,"*"&amp;$A24&amp;"*")+COUNTIF('Game 16'!$B$11:$G$11,"*"&amp;$A24&amp;"*")</f>
        <v>0</v>
      </c>
      <c r="D24" s="3">
        <f>COUNTIF('Game 1'!$B$10:$G$10,"*"&amp;$A24&amp;"*")+COUNTIF('Game 2'!$B$10:$G$10,"*"&amp;$A24&amp;"*")+COUNTIF('Game 3'!$B$10:$G$10,"*"&amp;$A24&amp;"*")+COUNTIF('Game 4'!$B$10:$G$10,"*"&amp;$A24&amp;"*")+COUNTIF('Game 5'!$B$10:$G$10,"*"&amp;$A24&amp;"*")+COUNTIF('Game 6'!$B$10:$G$10,"*"&amp;$A24&amp;"*")+COUNTIF('Game 7'!$B$10:$G$10,"*"&amp;$A24&amp;"*")+COUNTIF('Game 8'!$B$10:$G$10,"*"&amp;$A24&amp;"*")+COUNTIF('Game 9'!$B$10:$G$10,"*"&amp;$A24&amp;"*")+COUNTIF('Game 10'!$B$10:$G$10,"*"&amp;$A24&amp;"*")+COUNTIF('Game 11'!$B$10:$G$10,"*"&amp;$A24&amp;"*")+COUNTIF('Game 12'!$B$10:$G$10,"*"&amp;$A24&amp;"*")+COUNTIF('Game 13'!$B$10:$G$10,"*"&amp;$A24&amp;"*")+COUNTIF('Game 14'!$B$10:$G$10,"*"&amp;$A24&amp;"*")+COUNTIF('Game 15'!$B$10:$G$10,"*"&amp;$A24&amp;"*")+COUNTIF('Game 16'!$B$10:$G$10,"*"&amp;$A24&amp;"*")</f>
        <v>0</v>
      </c>
      <c r="E24" s="3">
        <f>COUNTIF('Game 1'!$B$9:$G$9,"*"&amp;$A24&amp;"*")+COUNTIF('Game 2'!$B$9:$G$9,"*"&amp;$A24&amp;"*")+COUNTIF('Game 3'!$B$9:$G$9,"*"&amp;$A24&amp;"*")+COUNTIF('Game 4'!$B$9:$G$9,"*"&amp;$A24&amp;"*")+COUNTIF('Game 5'!$B$9:$G$9,"*"&amp;$A24&amp;"*")+COUNTIF('Game 6'!$B$9:$G$9,"*"&amp;$A24&amp;"*")+COUNTIF('Game 7'!$B$9:$G$9,"*"&amp;$A24&amp;"*")+COUNTIF('Game 8'!$B$9:$G$9,"*"&amp;$A24&amp;"*")+COUNTIF('Game 9'!$B$9:$G$9,"*"&amp;$A24&amp;"*")+COUNTIF('Game 10'!$B$9:$G$9,"*"&amp;$A24&amp;"*")+COUNTIF('Game 11'!$B$9:$G$9,"*"&amp;$A24&amp;"*")+COUNTIF('Game 12'!$B$9:$G$9,"*"&amp;$A24&amp;"*")+COUNTIF('Game 13'!$B$9:$G$9,"*"&amp;$A24&amp;"*")+COUNTIF('Game 14'!$B$9:$G$9,"*"&amp;$A24&amp;"*")+COUNTIF('Game 15'!$B$9:$G$9,"*"&amp;$A24&amp;"*")+COUNTIF('Game 16'!$B$9:$G$9,"*"&amp;$A24&amp;"*")</f>
        <v>0</v>
      </c>
      <c r="F24" s="3">
        <f>COUNTIF('Game 1'!$B$8:$G$8,"*"&amp;$A24&amp;"*")+COUNTIF('Game 2'!$B$8:$G$8,"*"&amp;$A24&amp;"*")+COUNTIF('Game 3'!$B$8:$G$8,"*"&amp;$A24&amp;"*")+COUNTIF('Game 4'!$B$8:$G$8,"*"&amp;$A24&amp;"*")+COUNTIF('Game 5'!$B$8:$G$8,"*"&amp;$A24&amp;"*")+COUNTIF('Game 6'!$B$8:$G$8,"*"&amp;$A24&amp;"*")+COUNTIF('Game 7'!$B$8:$G$8,"*"&amp;$A24&amp;"*")+COUNTIF('Game 8'!$B$8:$G$8,"*"&amp;$A24&amp;"*")+COUNTIF('Game 9'!$B$8:$G$8,"*"&amp;$A24&amp;"*")+COUNTIF('Game 10'!$B$8:$G$8,"*"&amp;$A24&amp;"*")+COUNTIF('Game 11'!$B$8:$G$8,"*"&amp;$A24&amp;"*")+COUNTIF('Game 12'!$B$8:$G$8,"*"&amp;$A24&amp;"*")+COUNTIF('Game 13'!$B$8:$G$8,"*"&amp;$A24&amp;"*")+COUNTIF('Game 14'!$B$8:$G$8,"*"&amp;$A24&amp;"*")+COUNTIF('Game 15'!$B$8:$G$8,"*"&amp;$A24&amp;"*")+COUNTIF('Game 16'!$B$8:$G$8,"*"&amp;$A24&amp;"*")</f>
        <v>0</v>
      </c>
      <c r="G24" s="3">
        <f>COUNTIF('Game 1'!$B$7:$G$7,"*"&amp;$A24&amp;"*")+COUNTIF('Game 2'!$B$7:$G$7,"*"&amp;$A24&amp;"*")+COUNTIF('Game 3'!$B$7:$G$7,"*"&amp;$A24&amp;"*")+COUNTIF('Game 4'!$B$7:$G$7,"*"&amp;$A24&amp;"*")+COUNTIF('Game 5'!$B$7:$G$7,"*"&amp;$A24&amp;"*")+COUNTIF('Game 6'!$B$7:$G$7,"*"&amp;$A24&amp;"*")+COUNTIF('Game 7'!$B$7:$G$7,"*"&amp;$A24&amp;"*")+COUNTIF('Game 8'!$B$7:$G$7,"*"&amp;$A24&amp;"*")+COUNTIF('Game 9'!$B$7:$G$7,"*"&amp;$A24&amp;"*")+COUNTIF('Game 10'!$B$7:$G$7,"*"&amp;$A24&amp;"*")+COUNTIF('Game 11'!$B$7:$G$7,"*"&amp;$A24&amp;"*")+COUNTIF('Game 12'!$B$7:$G$7,"*"&amp;$A24&amp;"*")+COUNTIF('Game 13'!$B$7:$G$7,"*"&amp;$A24&amp;"*")+COUNTIF('Game 14'!$B$7:$G$7,"*"&amp;$A24&amp;"*")+COUNTIF('Game 15'!$B$7:$G$7,"*"&amp;$A24&amp;"*")+COUNTIF('Game 16'!$B$7:$G$7,"*"&amp;$A24&amp;"*")</f>
        <v>0</v>
      </c>
      <c r="H24" s="3">
        <f>COUNTIF('Game 1'!$B$4:$G$4,"*"&amp;$A24&amp;"*")+COUNTIF('Game 2'!$B$4:$G$4,"*"&amp;$A24&amp;"*")+COUNTIF('Game 3'!$B$4:$G$4,"*"&amp;$A24&amp;"*")+COUNTIF('Game 4'!$B$4:$G$4,"*"&amp;$A24&amp;"*")+COUNTIF('Game 5'!$B$4:$G$4,"*"&amp;$A24&amp;"*")+COUNTIF('Game 6'!$B$4:$G$4,"*"&amp;$A24&amp;"*")+COUNTIF('Game 7'!$B$4:$G$4,"*"&amp;$A24&amp;"*")+COUNTIF('Game 8'!$B$4:$G$4,"*"&amp;$A24&amp;"*")+COUNTIF('Game 9'!$B$4:$G$4,"*"&amp;$A24&amp;"*")+COUNTIF('Game 10'!$B$4:$G$4,"*"&amp;$A24&amp;"*")+COUNTIF('Game 11'!$B$4:$G$4,"*"&amp;$A24&amp;"*")+COUNTIF('Game 12'!$B$4:$G$4,"*"&amp;$A24&amp;"*")+COUNTIF('Game 13'!$B$4:$G$4,"*"&amp;$A24&amp;"*")+COUNTIF('Game 14'!$B$4:$G$4,"*"&amp;$A24&amp;"*")+COUNTIF('Game 15'!$B$4:$G$4,"*"&amp;$A24&amp;"*")+COUNTIF('Game 16'!$B$4:$G$4,"*"&amp;$A24&amp;"*")</f>
        <v>0</v>
      </c>
      <c r="I24" s="3">
        <f>COUNTIF('Game 1'!$B$5:$G$5,"*"&amp;$A24&amp;"*")+COUNTIF('Game 2'!$B$5:$G$5,"*"&amp;$A24&amp;"*")+COUNTIF('Game 3'!$B$5:$G$5,"*"&amp;$A24&amp;"*")+COUNTIF('Game 4'!$B$5:$G$5,"*"&amp;$A24&amp;"*")+COUNTIF('Game 5'!$B$5:$G$5,"*"&amp;$A24&amp;"*")+COUNTIF('Game 6'!$B$5:$G$5,"*"&amp;$A24&amp;"*")+COUNTIF('Game 7'!$B$5:$G$5,"*"&amp;$A24&amp;"*")+COUNTIF('Game 8'!$B$5:$G$5,"*"&amp;$A24&amp;"*")+COUNTIF('Game 9'!$B$5:$G$5,"*"&amp;$A24&amp;"*")+COUNTIF('Game 10'!$B$5:$G$5,"*"&amp;$A24&amp;"*")+COUNTIF('Game 11'!$B$5:$G$5,"*"&amp;$A24&amp;"*")+COUNTIF('Game 12'!$B$5:$G$5,"*"&amp;$A24&amp;"*")+COUNTIF('Game 13'!$B$5:$G$5,"*"&amp;$A24&amp;"*")+COUNTIF('Game 14'!$B$5:$G$5,"*"&amp;$A24&amp;"*")+COUNTIF('Game 15'!$B$5:$G$5,"*"&amp;$A24&amp;"*")+COUNTIF('Game 16'!$B$5:$G$5,"*"&amp;$A24&amp;"*")</f>
        <v>0</v>
      </c>
      <c r="J24" s="3">
        <f>COUNTIF('Game 1'!$B$6:$G$6,"*"&amp;$A24&amp;"*")+COUNTIF('Game 2'!$B$6:$G$6,"*"&amp;$A24&amp;"*")+COUNTIF('Game 3'!$B$6:$G$6,"*"&amp;$A24&amp;"*")+COUNTIF('Game 4'!$B$6:$G$6,"*"&amp;$A24&amp;"*")+COUNTIF('Game 5'!$B$6:$G$6,"*"&amp;$A24&amp;"*")+COUNTIF('Game 6'!$B$6:$G$6,"*"&amp;$A24&amp;"*")+COUNTIF('Game 7'!$B$6:$G$6,"*"&amp;$A24&amp;"*")+COUNTIF('Game 8'!$B$6:$G$6,"*"&amp;$A24&amp;"*")+COUNTIF('Game 9'!$B$6:$G$6,"*"&amp;$A24&amp;"*")+COUNTIF('Game 10'!$B$6:$G$6,"*"&amp;$A24&amp;"*")+COUNTIF('Game 11'!$B$6:$G$6,"*"&amp;$A24&amp;"*")+COUNTIF('Game 12'!$B$6:$G$6,"*"&amp;$A24&amp;"*")+COUNTIF('Game 13'!$B$6:$G$6,"*"&amp;$A24&amp;"*")+COUNTIF('Game 14'!$B$6:$G$6,"*"&amp;$A24&amp;"*")+COUNTIF('Game 15'!$B$6:$G$6,"*"&amp;$A24&amp;"*")+COUNTIF('Game 16'!$B$6:$G$6,"*"&amp;$A24&amp;"*")</f>
        <v>0</v>
      </c>
      <c r="K24" s="3">
        <f>COUNTIF('Game 1'!$B$13:$G$13,"*"&amp;$A24&amp;"*")+COUNTIF('Game 1'!$B$14:$G$14,"*"&amp;$A24&amp;"*")+COUNTIF('Game 1'!$B$15:$G$15,"*"&amp;$A24&amp;"*")+COUNTIF('Game 1'!$B$16:$G$16,"*"&amp;$A24&amp;"*")+COUNTIF('Game 2'!$B$13:$G$13,"*"&amp;$A24&amp;"*")+COUNTIF('Game 2'!$B$14:$G$14,"*"&amp;$A24&amp;"*")+COUNTIF('Game 2'!$B$15:$G$15,"*"&amp;$A24&amp;"*")+COUNTIF('Game 2'!$B$16:$G$16,"*"&amp;$A24&amp;"*")+COUNTIF('Game 3'!$B$13:$G$13,"*"&amp;$A24&amp;"*")+COUNTIF('Game 3'!$B$14:$G$14,"*"&amp;$A24&amp;"*")+COUNTIF('Game 3'!$B$15:$G$15,"*"&amp;$A24&amp;"*")+COUNTIF('Game 3'!$B$16:$G$16,"*"&amp;$A24&amp;"*")+COUNTIF('Game 4'!$B$13:$G$13,"*"&amp;$A24&amp;"*")+COUNTIF('Game 4'!$B$14:$G$14,"*"&amp;$A24&amp;"*")+COUNTIF('Game 4'!$B$15:$G$15,"*"&amp;$A24&amp;"*")+COUNTIF('Game 4'!$B$16:$G$16,"*"&amp;$A24&amp;"*")+COUNTIF('Game 5'!$B$13:$G$13,"*"&amp;$A24&amp;"*")+COUNTIF('Game 5'!$B$14:$G$14,"*"&amp;$A24&amp;"*")+COUNTIF('Game 5'!$B$15:$G$15,"*"&amp;$A24&amp;"*")+COUNTIF('Game 5'!$B$16:$G$16,"*"&amp;$A24&amp;"*")+COUNTIF('Game 6'!$B$13:$G$13,"*"&amp;$A24&amp;"*")+COUNTIF('Game 6'!$B$14:$G$14,"*"&amp;$A24&amp;"*")+COUNTIF('Game 6'!$B$15:$G$15,"*"&amp;$A24&amp;"*")+COUNTIF('Game 6'!$B$16:$G$16,"*"&amp;$A24&amp;"*")+COUNTIF('Game 7'!$B$13:$G$13,"*"&amp;$A24&amp;"*")+COUNTIF('Game 7'!$B$14:$G$14,"*"&amp;$A24&amp;"*")+COUNTIF('Game 7'!$B$15:$G$15,"*"&amp;$A24&amp;"*")+COUNTIF('Game 7'!$B$16:$G$16,"*"&amp;$A24&amp;"*")+COUNTIF('Game 8'!$B$13:$G$13,"*"&amp;$A24&amp;"*")+COUNTIF('Game 8'!$B$14:$G$14,"*"&amp;$A24&amp;"*")+COUNTIF('Game 8'!$B$15:$G$15,"*"&amp;$A24&amp;"*")+COUNTIF('Game 8'!$B$16:$G$16,"*"&amp;$A24&amp;"*")+COUNTIF('Game 9'!$B$13:$G$13,"*"&amp;$A24&amp;"*")+COUNTIF('Game 9'!$B$14:$G$14,"*"&amp;$A24&amp;"*")+COUNTIF('Game 9'!$B$15:$G$15,"*"&amp;$A24&amp;"*")+COUNTIF('Game 9'!$B$16:$G$16,"*"&amp;$A24&amp;"*")+COUNTIF('Game 10'!$B$13:$G$13,"*"&amp;$A24&amp;"*")+COUNTIF('Game 10'!$B$14:$G$14,"*"&amp;$A24&amp;"*")+COUNTIF('Game 10'!$B$15:$G$15,"*"&amp;$A24&amp;"*")+COUNTIF('Game 10'!$B$16:$G$16,"*"&amp;$A24&amp;"*")+COUNTIF('Game 11'!$B$13:$G$13,"*"&amp;$A24&amp;"*")+COUNTIF('Game 11'!$B$14:$G$14,"*"&amp;$A24&amp;"*")+COUNTIF('Game 11'!$B$15:$G$15,"*"&amp;$A24&amp;"*")+COUNTIF('Game 11'!$B$16:$G$16,"*"&amp;$A24&amp;"*")+COUNTIF('Game 12'!$B$13:$G$13,"*"&amp;$A24&amp;"*")+COUNTIF('Game 12'!$B$14:$G$14,"*"&amp;$A24&amp;"*")+COUNTIF('Game 12'!$B$15:$G$15,"*"&amp;$A24&amp;"*")+COUNTIF('Game 12'!$B$16:$G$16,"*"&amp;$A24&amp;"*")+COUNTIF('Game 13'!$B$13:$G$13,"*"&amp;$A24&amp;"*")+COUNTIF('Game 13'!$B$14:$G$14,"*"&amp;$A24&amp;"*")+COUNTIF('Game 13'!$B$15:$G$15,"*"&amp;$A24&amp;"*")+COUNTIF('Game 13'!$B$16:$G$16,"*"&amp;$A24&amp;"*")+COUNTIF('Game 14'!$B$13:$G$13,"*"&amp;$A24&amp;"*")+COUNTIF('Game 14'!$B$14:$G$14,"*"&amp;$A24&amp;"*")+COUNTIF('Game 14'!$B$15:$G$15,"*"&amp;$A24&amp;"*")+COUNTIF('Game 14'!$B$16:$G$16,"*"&amp;$A24&amp;"*")+COUNTIF('Game 15'!$B$13:$G$13,"*"&amp;$A24&amp;"*")+COUNTIF('Game 15'!$B$14:$G$14,"*"&amp;$A24&amp;"*")+COUNTIF('Game 15'!$B$15:$G$15,"*"&amp;$A24&amp;"*")+COUNTIF('Game 15'!$B$16:$G$16,"*"&amp;$A24&amp;"*")+COUNTIF('Game 16'!$B$13:$G$13,"*"&amp;$A24&amp;"*")+COUNTIF('Game 16'!$B$14:$G$14,"*"&amp;$A24&amp;"*")+COUNTIF('Game 16'!$B$15:$G$15,"*"&amp;$A24&amp;"*")+COUNTIF('Game 16'!$B$16:$G$16,"*"&amp;$A24&amp;"*")</f>
        <v>0</v>
      </c>
      <c r="L24" s="3" t="str">
        <f t="shared" si="2"/>
        <v>Player 7</v>
      </c>
      <c r="M24" s="3">
        <f t="shared" si="3"/>
        <v>0</v>
      </c>
      <c r="N24" s="3">
        <f t="shared" si="4"/>
        <v>0</v>
      </c>
      <c r="O24" s="3">
        <f t="shared" si="5"/>
        <v>0</v>
      </c>
      <c r="P24" s="3">
        <f t="shared" si="6"/>
        <v>0</v>
      </c>
      <c r="Q24" s="5">
        <f t="shared" si="7"/>
        <v>0</v>
      </c>
      <c r="R24" s="5">
        <f t="shared" si="8"/>
        <v>0</v>
      </c>
      <c r="S24" s="5">
        <f t="shared" si="9"/>
        <v>0</v>
      </c>
      <c r="T24" s="5"/>
      <c r="U24" s="3"/>
      <c r="V24" s="3">
        <f>'Game 1'!Z8+'Game 2'!Z8+'Game 3'!Z8+'Game 4'!Z8+'Game 5'!Z8+'Game 6'!Z8+'Game 7'!Z8+'Game 8'!Z8+'Game 9'!Z8+'Game 10'!Z8+'Game 11'!Z8+'Game 12'!Z8+'Game 13'!Z8+'Game 14'!Z8+'Game 15'!Z8+'Game 16'!Z8</f>
        <v>0</v>
      </c>
      <c r="W24">
        <f>COUNTIF('Game 1'!$L$15,"*"&amp;$A24&amp;"*")+COUNTIF('Game 2'!$L$15,"*"&amp;$A24&amp;"*")+COUNTIF('Game 3'!$L$15,"*"&amp;$A24&amp;"*")+COUNTIF('Game 4'!$L$15,"*"&amp;$A24&amp;"*")+COUNTIF('Game 5'!$L$15,"*"&amp;$A24&amp;"*")+COUNTIF('Game 6'!$L$15,"*"&amp;$A24&amp;"*")+COUNTIF('Game 7'!$L$15,"*"&amp;$A24&amp;"*")+COUNTIF('Game 8'!$L$15,"*"&amp;$A24&amp;"*")+COUNTIF('Game 9'!$L$15,"*"&amp;$A24&amp;"*")+COUNTIF('Game 10'!$L$15,"*"&amp;$A24&amp;"*")+COUNTIF('Game 11'!$L$15,"*"&amp;$A24&amp;"*")+COUNTIF('Game 12'!$L$15,"*"&amp;$A24&amp;"*")+COUNTIF('Game 13'!$L$15,"*"&amp;$A24&amp;"*")+COUNTIF('Game 14'!$L$15,"*"&amp;$A24&amp;"*")+COUNTIF('Game 15'!$L$15,"*"&amp;$A24&amp;"*")+COUNTIF('Game 16'!$L$15,"*"&amp;$A24&amp;"*")</f>
        <v>0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spans="1:36" x14ac:dyDescent="0.2">
      <c r="A25" s="3" t="str">
        <f t="shared" si="1"/>
        <v>Player 8</v>
      </c>
      <c r="B25" s="3">
        <f>COUNTIF('Game 1'!$B$12:$G$12,"*"&amp;$A25&amp;"*")+COUNTIF('Game 2'!$B$12:$G$12,"*"&amp;$A25&amp;"*")+COUNTIF('Game 3'!$B$12:$G$12,"*"&amp;$A25&amp;"*")+COUNTIF('Game 4'!$B$12:$G$12,"*"&amp;$A25&amp;"*")+COUNTIF('Game 5'!$B$12:$G$12,"*"&amp;$A25&amp;"*")+COUNTIF('Game 6'!$B$12:$G$12,"*"&amp;$A25&amp;"*")+COUNTIF('Game 7'!$B$12:$G$12,"*"&amp;$A25&amp;"*")+COUNTIF('Game 8'!$B$12:$G$12,"*"&amp;$A25&amp;"*")+COUNTIF('Game 9'!$B$12:$G$12,"*"&amp;$A25&amp;"*")+COUNTIF('Game 10'!$B$12:$G$12,"*"&amp;$A25&amp;"*")+COUNTIF('Game 11'!$B$12:$G$12,"*"&amp;$A25&amp;"*")+COUNTIF('Game 12'!$B$12:$G$12,"*"&amp;$A25&amp;"*")+COUNTIF('Game 13'!$B$12:$G$12,"*"&amp;$A25&amp;"*")+COUNTIF('Game 14'!$B$12:$G$12,"*"&amp;$A25&amp;"*")+COUNTIF('Game 15'!$B$12:$G$12,"*"&amp;$A25&amp;"*")+COUNTIF('Game 16'!$B$12:$G$12,"*"&amp;$A25&amp;"*")</f>
        <v>0</v>
      </c>
      <c r="C25" s="3">
        <f>COUNTIF('Game 1'!$B$11:$G$11,"*"&amp;$A25&amp;"*")+COUNTIF('Game 2'!$B$11:$G$11,"*"&amp;$A25&amp;"*")+COUNTIF('Game 3'!$B$11:$G$11,"*"&amp;$A25&amp;"*")+COUNTIF('Game 4'!$B$11:$G$11,"*"&amp;$A25&amp;"*")+COUNTIF('Game 5'!$B$11:$G$11,"*"&amp;$A25&amp;"*")+COUNTIF('Game 6'!$B$11:$G$11,"*"&amp;$A25&amp;"*")+COUNTIF('Game 7'!$B$11:$G$11,"*"&amp;$A25&amp;"*")+COUNTIF('Game 8'!$B$11:$G$11,"*"&amp;$A25&amp;"*")+COUNTIF('Game 9'!$B$11:$G$11,"*"&amp;$A25&amp;"*")+COUNTIF('Game 10'!$B$11:$G$11,"*"&amp;$A25&amp;"*")+COUNTIF('Game 11'!$B$11:$G$11,"*"&amp;$A25&amp;"*")+COUNTIF('Game 12'!$B$11:$G$11,"*"&amp;$A25&amp;"*")+COUNTIF('Game 13'!$B$11:$G$11,"*"&amp;$A25&amp;"*")+COUNTIF('Game 14'!$B$11:$G$11,"*"&amp;$A25&amp;"*")+COUNTIF('Game 15'!$B$11:$G$11,"*"&amp;$A25&amp;"*")+COUNTIF('Game 16'!$B$11:$G$11,"*"&amp;$A25&amp;"*")</f>
        <v>0</v>
      </c>
      <c r="D25" s="3">
        <f>COUNTIF('Game 1'!$B$10:$G$10,"*"&amp;$A25&amp;"*")+COUNTIF('Game 2'!$B$10:$G$10,"*"&amp;$A25&amp;"*")+COUNTIF('Game 3'!$B$10:$G$10,"*"&amp;$A25&amp;"*")+COUNTIF('Game 4'!$B$10:$G$10,"*"&amp;$A25&amp;"*")+COUNTIF('Game 5'!$B$10:$G$10,"*"&amp;$A25&amp;"*")+COUNTIF('Game 6'!$B$10:$G$10,"*"&amp;$A25&amp;"*")+COUNTIF('Game 7'!$B$10:$G$10,"*"&amp;$A25&amp;"*")+COUNTIF('Game 8'!$B$10:$G$10,"*"&amp;$A25&amp;"*")+COUNTIF('Game 9'!$B$10:$G$10,"*"&amp;$A25&amp;"*")+COUNTIF('Game 10'!$B$10:$G$10,"*"&amp;$A25&amp;"*")+COUNTIF('Game 11'!$B$10:$G$10,"*"&amp;$A25&amp;"*")+COUNTIF('Game 12'!$B$10:$G$10,"*"&amp;$A25&amp;"*")+COUNTIF('Game 13'!$B$10:$G$10,"*"&amp;$A25&amp;"*")+COUNTIF('Game 14'!$B$10:$G$10,"*"&amp;$A25&amp;"*")+COUNTIF('Game 15'!$B$10:$G$10,"*"&amp;$A25&amp;"*")+COUNTIF('Game 16'!$B$10:$G$10,"*"&amp;$A25&amp;"*")</f>
        <v>0</v>
      </c>
      <c r="E25" s="3">
        <f>COUNTIF('Game 1'!$B$9:$G$9,"*"&amp;$A25&amp;"*")+COUNTIF('Game 2'!$B$9:$G$9,"*"&amp;$A25&amp;"*")+COUNTIF('Game 3'!$B$9:$G$9,"*"&amp;$A25&amp;"*")+COUNTIF('Game 4'!$B$9:$G$9,"*"&amp;$A25&amp;"*")+COUNTIF('Game 5'!$B$9:$G$9,"*"&amp;$A25&amp;"*")+COUNTIF('Game 6'!$B$9:$G$9,"*"&amp;$A25&amp;"*")+COUNTIF('Game 7'!$B$9:$G$9,"*"&amp;$A25&amp;"*")+COUNTIF('Game 8'!$B$9:$G$9,"*"&amp;$A25&amp;"*")+COUNTIF('Game 9'!$B$9:$G$9,"*"&amp;$A25&amp;"*")+COUNTIF('Game 10'!$B$9:$G$9,"*"&amp;$A25&amp;"*")+COUNTIF('Game 11'!$B$9:$G$9,"*"&amp;$A25&amp;"*")+COUNTIF('Game 12'!$B$9:$G$9,"*"&amp;$A25&amp;"*")+COUNTIF('Game 13'!$B$9:$G$9,"*"&amp;$A25&amp;"*")+COUNTIF('Game 14'!$B$9:$G$9,"*"&amp;$A25&amp;"*")+COUNTIF('Game 15'!$B$9:$G$9,"*"&amp;$A25&amp;"*")+COUNTIF('Game 16'!$B$9:$G$9,"*"&amp;$A25&amp;"*")</f>
        <v>0</v>
      </c>
      <c r="F25" s="3">
        <f>COUNTIF('Game 1'!$B$8:$G$8,"*"&amp;$A25&amp;"*")+COUNTIF('Game 2'!$B$8:$G$8,"*"&amp;$A25&amp;"*")+COUNTIF('Game 3'!$B$8:$G$8,"*"&amp;$A25&amp;"*")+COUNTIF('Game 4'!$B$8:$G$8,"*"&amp;$A25&amp;"*")+COUNTIF('Game 5'!$B$8:$G$8,"*"&amp;$A25&amp;"*")+COUNTIF('Game 6'!$B$8:$G$8,"*"&amp;$A25&amp;"*")+COUNTIF('Game 7'!$B$8:$G$8,"*"&amp;$A25&amp;"*")+COUNTIF('Game 8'!$B$8:$G$8,"*"&amp;$A25&amp;"*")+COUNTIF('Game 9'!$B$8:$G$8,"*"&amp;$A25&amp;"*")+COUNTIF('Game 10'!$B$8:$G$8,"*"&amp;$A25&amp;"*")+COUNTIF('Game 11'!$B$8:$G$8,"*"&amp;$A25&amp;"*")+COUNTIF('Game 12'!$B$8:$G$8,"*"&amp;$A25&amp;"*")+COUNTIF('Game 13'!$B$8:$G$8,"*"&amp;$A25&amp;"*")+COUNTIF('Game 14'!$B$8:$G$8,"*"&amp;$A25&amp;"*")+COUNTIF('Game 15'!$B$8:$G$8,"*"&amp;$A25&amp;"*")+COUNTIF('Game 16'!$B$8:$G$8,"*"&amp;$A25&amp;"*")</f>
        <v>0</v>
      </c>
      <c r="G25" s="3">
        <f>COUNTIF('Game 1'!$B$7:$G$7,"*"&amp;$A25&amp;"*")+COUNTIF('Game 2'!$B$7:$G$7,"*"&amp;$A25&amp;"*")+COUNTIF('Game 3'!$B$7:$G$7,"*"&amp;$A25&amp;"*")+COUNTIF('Game 4'!$B$7:$G$7,"*"&amp;$A25&amp;"*")+COUNTIF('Game 5'!$B$7:$G$7,"*"&amp;$A25&amp;"*")+COUNTIF('Game 6'!$B$7:$G$7,"*"&amp;$A25&amp;"*")+COUNTIF('Game 7'!$B$7:$G$7,"*"&amp;$A25&amp;"*")+COUNTIF('Game 8'!$B$7:$G$7,"*"&amp;$A25&amp;"*")+COUNTIF('Game 9'!$B$7:$G$7,"*"&amp;$A25&amp;"*")+COUNTIF('Game 10'!$B$7:$G$7,"*"&amp;$A25&amp;"*")+COUNTIF('Game 11'!$B$7:$G$7,"*"&amp;$A25&amp;"*")+COUNTIF('Game 12'!$B$7:$G$7,"*"&amp;$A25&amp;"*")+COUNTIF('Game 13'!$B$7:$G$7,"*"&amp;$A25&amp;"*")+COUNTIF('Game 14'!$B$7:$G$7,"*"&amp;$A25&amp;"*")+COUNTIF('Game 15'!$B$7:$G$7,"*"&amp;$A25&amp;"*")+COUNTIF('Game 16'!$B$7:$G$7,"*"&amp;$A25&amp;"*")</f>
        <v>0</v>
      </c>
      <c r="H25" s="3">
        <f>COUNTIF('Game 1'!$B$4:$G$4,"*"&amp;$A25&amp;"*")+COUNTIF('Game 2'!$B$4:$G$4,"*"&amp;$A25&amp;"*")+COUNTIF('Game 3'!$B$4:$G$4,"*"&amp;$A25&amp;"*")+COUNTIF('Game 4'!$B$4:$G$4,"*"&amp;$A25&amp;"*")+COUNTIF('Game 5'!$B$4:$G$4,"*"&amp;$A25&amp;"*")+COUNTIF('Game 6'!$B$4:$G$4,"*"&amp;$A25&amp;"*")+COUNTIF('Game 7'!$B$4:$G$4,"*"&amp;$A25&amp;"*")+COUNTIF('Game 8'!$B$4:$G$4,"*"&amp;$A25&amp;"*")+COUNTIF('Game 9'!$B$4:$G$4,"*"&amp;$A25&amp;"*")+COUNTIF('Game 10'!$B$4:$G$4,"*"&amp;$A25&amp;"*")+COUNTIF('Game 11'!$B$4:$G$4,"*"&amp;$A25&amp;"*")+COUNTIF('Game 12'!$B$4:$G$4,"*"&amp;$A25&amp;"*")+COUNTIF('Game 13'!$B$4:$G$4,"*"&amp;$A25&amp;"*")+COUNTIF('Game 14'!$B$4:$G$4,"*"&amp;$A25&amp;"*")+COUNTIF('Game 15'!$B$4:$G$4,"*"&amp;$A25&amp;"*")+COUNTIF('Game 16'!$B$4:$G$4,"*"&amp;$A25&amp;"*")</f>
        <v>0</v>
      </c>
      <c r="I25" s="3">
        <f>COUNTIF('Game 1'!$B$5:$G$5,"*"&amp;$A25&amp;"*")+COUNTIF('Game 2'!$B$5:$G$5,"*"&amp;$A25&amp;"*")+COUNTIF('Game 3'!$B$5:$G$5,"*"&amp;$A25&amp;"*")+COUNTIF('Game 4'!$B$5:$G$5,"*"&amp;$A25&amp;"*")+COUNTIF('Game 5'!$B$5:$G$5,"*"&amp;$A25&amp;"*")+COUNTIF('Game 6'!$B$5:$G$5,"*"&amp;$A25&amp;"*")+COUNTIF('Game 7'!$B$5:$G$5,"*"&amp;$A25&amp;"*")+COUNTIF('Game 8'!$B$5:$G$5,"*"&amp;$A25&amp;"*")+COUNTIF('Game 9'!$B$5:$G$5,"*"&amp;$A25&amp;"*")+COUNTIF('Game 10'!$B$5:$G$5,"*"&amp;$A25&amp;"*")+COUNTIF('Game 11'!$B$5:$G$5,"*"&amp;$A25&amp;"*")+COUNTIF('Game 12'!$B$5:$G$5,"*"&amp;$A25&amp;"*")+COUNTIF('Game 13'!$B$5:$G$5,"*"&amp;$A25&amp;"*")+COUNTIF('Game 14'!$B$5:$G$5,"*"&amp;$A25&amp;"*")+COUNTIF('Game 15'!$B$5:$G$5,"*"&amp;$A25&amp;"*")+COUNTIF('Game 16'!$B$5:$G$5,"*"&amp;$A25&amp;"*")</f>
        <v>0</v>
      </c>
      <c r="J25" s="3">
        <f>COUNTIF('Game 1'!$B$6:$G$6,"*"&amp;$A25&amp;"*")+COUNTIF('Game 2'!$B$6:$G$6,"*"&amp;$A25&amp;"*")+COUNTIF('Game 3'!$B$6:$G$6,"*"&amp;$A25&amp;"*")+COUNTIF('Game 4'!$B$6:$G$6,"*"&amp;$A25&amp;"*")+COUNTIF('Game 5'!$B$6:$G$6,"*"&amp;$A25&amp;"*")+COUNTIF('Game 6'!$B$6:$G$6,"*"&amp;$A25&amp;"*")+COUNTIF('Game 7'!$B$6:$G$6,"*"&amp;$A25&amp;"*")+COUNTIF('Game 8'!$B$6:$G$6,"*"&amp;$A25&amp;"*")+COUNTIF('Game 9'!$B$6:$G$6,"*"&amp;$A25&amp;"*")+COUNTIF('Game 10'!$B$6:$G$6,"*"&amp;$A25&amp;"*")+COUNTIF('Game 11'!$B$6:$G$6,"*"&amp;$A25&amp;"*")+COUNTIF('Game 12'!$B$6:$G$6,"*"&amp;$A25&amp;"*")+COUNTIF('Game 13'!$B$6:$G$6,"*"&amp;$A25&amp;"*")+COUNTIF('Game 14'!$B$6:$G$6,"*"&amp;$A25&amp;"*")+COUNTIF('Game 15'!$B$6:$G$6,"*"&amp;$A25&amp;"*")+COUNTIF('Game 16'!$B$6:$G$6,"*"&amp;$A25&amp;"*")</f>
        <v>0</v>
      </c>
      <c r="K25" s="3">
        <f>COUNTIF('Game 1'!$B$13:$G$13,"*"&amp;$A25&amp;"*")+COUNTIF('Game 1'!$B$14:$G$14,"*"&amp;$A25&amp;"*")+COUNTIF('Game 1'!$B$15:$G$15,"*"&amp;$A25&amp;"*")+COUNTIF('Game 1'!$B$16:$G$16,"*"&amp;$A25&amp;"*")+COUNTIF('Game 2'!$B$13:$G$13,"*"&amp;$A25&amp;"*")+COUNTIF('Game 2'!$B$14:$G$14,"*"&amp;$A25&amp;"*")+COUNTIF('Game 2'!$B$15:$G$15,"*"&amp;$A25&amp;"*")+COUNTIF('Game 2'!$B$16:$G$16,"*"&amp;$A25&amp;"*")+COUNTIF('Game 3'!$B$13:$G$13,"*"&amp;$A25&amp;"*")+COUNTIF('Game 3'!$B$14:$G$14,"*"&amp;$A25&amp;"*")+COUNTIF('Game 3'!$B$15:$G$15,"*"&amp;$A25&amp;"*")+COUNTIF('Game 3'!$B$16:$G$16,"*"&amp;$A25&amp;"*")+COUNTIF('Game 4'!$B$13:$G$13,"*"&amp;$A25&amp;"*")+COUNTIF('Game 4'!$B$14:$G$14,"*"&amp;$A25&amp;"*")+COUNTIF('Game 4'!$B$15:$G$15,"*"&amp;$A25&amp;"*")+COUNTIF('Game 4'!$B$16:$G$16,"*"&amp;$A25&amp;"*")+COUNTIF('Game 5'!$B$13:$G$13,"*"&amp;$A25&amp;"*")+COUNTIF('Game 5'!$B$14:$G$14,"*"&amp;$A25&amp;"*")+COUNTIF('Game 5'!$B$15:$G$15,"*"&amp;$A25&amp;"*")+COUNTIF('Game 5'!$B$16:$G$16,"*"&amp;$A25&amp;"*")+COUNTIF('Game 6'!$B$13:$G$13,"*"&amp;$A25&amp;"*")+COUNTIF('Game 6'!$B$14:$G$14,"*"&amp;$A25&amp;"*")+COUNTIF('Game 6'!$B$15:$G$15,"*"&amp;$A25&amp;"*")+COUNTIF('Game 6'!$B$16:$G$16,"*"&amp;$A25&amp;"*")+COUNTIF('Game 7'!$B$13:$G$13,"*"&amp;$A25&amp;"*")+COUNTIF('Game 7'!$B$14:$G$14,"*"&amp;$A25&amp;"*")+COUNTIF('Game 7'!$B$15:$G$15,"*"&amp;$A25&amp;"*")+COUNTIF('Game 7'!$B$16:$G$16,"*"&amp;$A25&amp;"*")+COUNTIF('Game 8'!$B$13:$G$13,"*"&amp;$A25&amp;"*")+COUNTIF('Game 8'!$B$14:$G$14,"*"&amp;$A25&amp;"*")+COUNTIF('Game 8'!$B$15:$G$15,"*"&amp;$A25&amp;"*")+COUNTIF('Game 8'!$B$16:$G$16,"*"&amp;$A25&amp;"*")+COUNTIF('Game 9'!$B$13:$G$13,"*"&amp;$A25&amp;"*")+COUNTIF('Game 9'!$B$14:$G$14,"*"&amp;$A25&amp;"*")+COUNTIF('Game 9'!$B$15:$G$15,"*"&amp;$A25&amp;"*")+COUNTIF('Game 9'!$B$16:$G$16,"*"&amp;$A25&amp;"*")+COUNTIF('Game 10'!$B$13:$G$13,"*"&amp;$A25&amp;"*")+COUNTIF('Game 10'!$B$14:$G$14,"*"&amp;$A25&amp;"*")+COUNTIF('Game 10'!$B$15:$G$15,"*"&amp;$A25&amp;"*")+COUNTIF('Game 10'!$B$16:$G$16,"*"&amp;$A25&amp;"*")+COUNTIF('Game 11'!$B$13:$G$13,"*"&amp;$A25&amp;"*")+COUNTIF('Game 11'!$B$14:$G$14,"*"&amp;$A25&amp;"*")+COUNTIF('Game 11'!$B$15:$G$15,"*"&amp;$A25&amp;"*")+COUNTIF('Game 11'!$B$16:$G$16,"*"&amp;$A25&amp;"*")+COUNTIF('Game 12'!$B$13:$G$13,"*"&amp;$A25&amp;"*")+COUNTIF('Game 12'!$B$14:$G$14,"*"&amp;$A25&amp;"*")+COUNTIF('Game 12'!$B$15:$G$15,"*"&amp;$A25&amp;"*")+COUNTIF('Game 12'!$B$16:$G$16,"*"&amp;$A25&amp;"*")+COUNTIF('Game 13'!$B$13:$G$13,"*"&amp;$A25&amp;"*")+COUNTIF('Game 13'!$B$14:$G$14,"*"&amp;$A25&amp;"*")+COUNTIF('Game 13'!$B$15:$G$15,"*"&amp;$A25&amp;"*")+COUNTIF('Game 13'!$B$16:$G$16,"*"&amp;$A25&amp;"*")+COUNTIF('Game 14'!$B$13:$G$13,"*"&amp;$A25&amp;"*")+COUNTIF('Game 14'!$B$14:$G$14,"*"&amp;$A25&amp;"*")+COUNTIF('Game 14'!$B$15:$G$15,"*"&amp;$A25&amp;"*")+COUNTIF('Game 14'!$B$16:$G$16,"*"&amp;$A25&amp;"*")+COUNTIF('Game 15'!$B$13:$G$13,"*"&amp;$A25&amp;"*")+COUNTIF('Game 15'!$B$14:$G$14,"*"&amp;$A25&amp;"*")+COUNTIF('Game 15'!$B$15:$G$15,"*"&amp;$A25&amp;"*")+COUNTIF('Game 15'!$B$16:$G$16,"*"&amp;$A25&amp;"*")+COUNTIF('Game 16'!$B$13:$G$13,"*"&amp;$A25&amp;"*")+COUNTIF('Game 16'!$B$14:$G$14,"*"&amp;$A25&amp;"*")+COUNTIF('Game 16'!$B$15:$G$15,"*"&amp;$A25&amp;"*")+COUNTIF('Game 16'!$B$16:$G$16,"*"&amp;$A25&amp;"*")</f>
        <v>0</v>
      </c>
      <c r="L25" s="3" t="str">
        <f t="shared" si="2"/>
        <v>Player 8</v>
      </c>
      <c r="M25" s="3">
        <f t="shared" si="3"/>
        <v>0</v>
      </c>
      <c r="N25" s="3">
        <f t="shared" si="4"/>
        <v>0</v>
      </c>
      <c r="O25" s="3">
        <f t="shared" si="5"/>
        <v>0</v>
      </c>
      <c r="P25" s="3">
        <f t="shared" si="6"/>
        <v>0</v>
      </c>
      <c r="Q25" s="5">
        <f t="shared" si="7"/>
        <v>0</v>
      </c>
      <c r="R25" s="5">
        <f t="shared" si="8"/>
        <v>0</v>
      </c>
      <c r="S25" s="5">
        <f t="shared" si="9"/>
        <v>0</v>
      </c>
      <c r="T25" s="5"/>
      <c r="U25" s="3"/>
      <c r="V25" s="3">
        <f>'Game 1'!Z9+'Game 2'!Z9+'Game 3'!Z9+'Game 4'!Z9+'Game 5'!Z9+'Game 6'!Z9+'Game 7'!Z9+'Game 8'!Z9+'Game 9'!Z9+'Game 10'!Z9+'Game 11'!Z9+'Game 12'!Z9+'Game 13'!Z9+'Game 14'!Z9+'Game 15'!Z9+'Game 16'!Z9</f>
        <v>0</v>
      </c>
      <c r="W25">
        <f>COUNTIF('Game 1'!$L$15,"*"&amp;$A25&amp;"*")+COUNTIF('Game 2'!$L$15,"*"&amp;$A25&amp;"*")+COUNTIF('Game 3'!$L$15,"*"&amp;$A25&amp;"*")+COUNTIF('Game 4'!$L$15,"*"&amp;$A25&amp;"*")+COUNTIF('Game 5'!$L$15,"*"&amp;$A25&amp;"*")+COUNTIF('Game 6'!$L$15,"*"&amp;$A25&amp;"*")+COUNTIF('Game 7'!$L$15,"*"&amp;$A25&amp;"*")+COUNTIF('Game 8'!$L$15,"*"&amp;$A25&amp;"*")+COUNTIF('Game 9'!$L$15,"*"&amp;$A25&amp;"*")+COUNTIF('Game 10'!$L$15,"*"&amp;$A25&amp;"*")+COUNTIF('Game 11'!$L$15,"*"&amp;$A25&amp;"*")+COUNTIF('Game 12'!$L$15,"*"&amp;$A25&amp;"*")+COUNTIF('Game 13'!$L$15,"*"&amp;$A25&amp;"*")+COUNTIF('Game 14'!$L$15,"*"&amp;$A25&amp;"*")+COUNTIF('Game 15'!$L$15,"*"&amp;$A25&amp;"*")+COUNTIF('Game 16'!$L$15,"*"&amp;$A25&amp;"*")</f>
        <v>0</v>
      </c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spans="1:36" x14ac:dyDescent="0.2">
      <c r="A26" s="3" t="str">
        <f t="shared" si="1"/>
        <v>Player 9</v>
      </c>
      <c r="B26" s="3">
        <f>COUNTIF('Game 1'!$B$12:$G$12,"*"&amp;$A26&amp;"*")+COUNTIF('Game 2'!$B$12:$G$12,"*"&amp;$A26&amp;"*")+COUNTIF('Game 3'!$B$12:$G$12,"*"&amp;$A26&amp;"*")+COUNTIF('Game 4'!$B$12:$G$12,"*"&amp;$A26&amp;"*")+COUNTIF('Game 5'!$B$12:$G$12,"*"&amp;$A26&amp;"*")+COUNTIF('Game 6'!$B$12:$G$12,"*"&amp;$A26&amp;"*")+COUNTIF('Game 7'!$B$12:$G$12,"*"&amp;$A26&amp;"*")+COUNTIF('Game 8'!$B$12:$G$12,"*"&amp;$A26&amp;"*")+COUNTIF('Game 9'!$B$12:$G$12,"*"&amp;$A26&amp;"*")+COUNTIF('Game 10'!$B$12:$G$12,"*"&amp;$A26&amp;"*")+COUNTIF('Game 11'!$B$12:$G$12,"*"&amp;$A26&amp;"*")+COUNTIF('Game 12'!$B$12:$G$12,"*"&amp;$A26&amp;"*")+COUNTIF('Game 13'!$B$12:$G$12,"*"&amp;$A26&amp;"*")+COUNTIF('Game 14'!$B$12:$G$12,"*"&amp;$A26&amp;"*")+COUNTIF('Game 15'!$B$12:$G$12,"*"&amp;$A26&amp;"*")+COUNTIF('Game 16'!$B$12:$G$12,"*"&amp;$A26&amp;"*")</f>
        <v>0</v>
      </c>
      <c r="C26" s="3">
        <f>COUNTIF('Game 1'!$B$11:$G$11,"*"&amp;$A26&amp;"*")+COUNTIF('Game 2'!$B$11:$G$11,"*"&amp;$A26&amp;"*")+COUNTIF('Game 3'!$B$11:$G$11,"*"&amp;$A26&amp;"*")+COUNTIF('Game 4'!$B$11:$G$11,"*"&amp;$A26&amp;"*")+COUNTIF('Game 5'!$B$11:$G$11,"*"&amp;$A26&amp;"*")+COUNTIF('Game 6'!$B$11:$G$11,"*"&amp;$A26&amp;"*")+COUNTIF('Game 7'!$B$11:$G$11,"*"&amp;$A26&amp;"*")+COUNTIF('Game 8'!$B$11:$G$11,"*"&amp;$A26&amp;"*")+COUNTIF('Game 9'!$B$11:$G$11,"*"&amp;$A26&amp;"*")+COUNTIF('Game 10'!$B$11:$G$11,"*"&amp;$A26&amp;"*")+COUNTIF('Game 11'!$B$11:$G$11,"*"&amp;$A26&amp;"*")+COUNTIF('Game 12'!$B$11:$G$11,"*"&amp;$A26&amp;"*")+COUNTIF('Game 13'!$B$11:$G$11,"*"&amp;$A26&amp;"*")+COUNTIF('Game 14'!$B$11:$G$11,"*"&amp;$A26&amp;"*")+COUNTIF('Game 15'!$B$11:$G$11,"*"&amp;$A26&amp;"*")+COUNTIF('Game 16'!$B$11:$G$11,"*"&amp;$A26&amp;"*")</f>
        <v>0</v>
      </c>
      <c r="D26" s="3">
        <f>COUNTIF('Game 1'!$B$10:$G$10,"*"&amp;$A26&amp;"*")+COUNTIF('Game 2'!$B$10:$G$10,"*"&amp;$A26&amp;"*")+COUNTIF('Game 3'!$B$10:$G$10,"*"&amp;$A26&amp;"*")+COUNTIF('Game 4'!$B$10:$G$10,"*"&amp;$A26&amp;"*")+COUNTIF('Game 5'!$B$10:$G$10,"*"&amp;$A26&amp;"*")+COUNTIF('Game 6'!$B$10:$G$10,"*"&amp;$A26&amp;"*")+COUNTIF('Game 7'!$B$10:$G$10,"*"&amp;$A26&amp;"*")+COUNTIF('Game 8'!$B$10:$G$10,"*"&amp;$A26&amp;"*")+COUNTIF('Game 9'!$B$10:$G$10,"*"&amp;$A26&amp;"*")+COUNTIF('Game 10'!$B$10:$G$10,"*"&amp;$A26&amp;"*")+COUNTIF('Game 11'!$B$10:$G$10,"*"&amp;$A26&amp;"*")+COUNTIF('Game 12'!$B$10:$G$10,"*"&amp;$A26&amp;"*")+COUNTIF('Game 13'!$B$10:$G$10,"*"&amp;$A26&amp;"*")+COUNTIF('Game 14'!$B$10:$G$10,"*"&amp;$A26&amp;"*")+COUNTIF('Game 15'!$B$10:$G$10,"*"&amp;$A26&amp;"*")+COUNTIF('Game 16'!$B$10:$G$10,"*"&amp;$A26&amp;"*")</f>
        <v>0</v>
      </c>
      <c r="E26" s="3">
        <f>COUNTIF('Game 1'!$B$9:$G$9,"*"&amp;$A26&amp;"*")+COUNTIF('Game 2'!$B$9:$G$9,"*"&amp;$A26&amp;"*")+COUNTIF('Game 3'!$B$9:$G$9,"*"&amp;$A26&amp;"*")+COUNTIF('Game 4'!$B$9:$G$9,"*"&amp;$A26&amp;"*")+COUNTIF('Game 5'!$B$9:$G$9,"*"&amp;$A26&amp;"*")+COUNTIF('Game 6'!$B$9:$G$9,"*"&amp;$A26&amp;"*")+COUNTIF('Game 7'!$B$9:$G$9,"*"&amp;$A26&amp;"*")+COUNTIF('Game 8'!$B$9:$G$9,"*"&amp;$A26&amp;"*")+COUNTIF('Game 9'!$B$9:$G$9,"*"&amp;$A26&amp;"*")+COUNTIF('Game 10'!$B$9:$G$9,"*"&amp;$A26&amp;"*")+COUNTIF('Game 11'!$B$9:$G$9,"*"&amp;$A26&amp;"*")+COUNTIF('Game 12'!$B$9:$G$9,"*"&amp;$A26&amp;"*")+COUNTIF('Game 13'!$B$9:$G$9,"*"&amp;$A26&amp;"*")+COUNTIF('Game 14'!$B$9:$G$9,"*"&amp;$A26&amp;"*")+COUNTIF('Game 15'!$B$9:$G$9,"*"&amp;$A26&amp;"*")+COUNTIF('Game 16'!$B$9:$G$9,"*"&amp;$A26&amp;"*")</f>
        <v>0</v>
      </c>
      <c r="F26" s="3">
        <f>COUNTIF('Game 1'!$B$8:$G$8,"*"&amp;$A26&amp;"*")+COUNTIF('Game 2'!$B$8:$G$8,"*"&amp;$A26&amp;"*")+COUNTIF('Game 3'!$B$8:$G$8,"*"&amp;$A26&amp;"*")+COUNTIF('Game 4'!$B$8:$G$8,"*"&amp;$A26&amp;"*")+COUNTIF('Game 5'!$B$8:$G$8,"*"&amp;$A26&amp;"*")+COUNTIF('Game 6'!$B$8:$G$8,"*"&amp;$A26&amp;"*")+COUNTIF('Game 7'!$B$8:$G$8,"*"&amp;$A26&amp;"*")+COUNTIF('Game 8'!$B$8:$G$8,"*"&amp;$A26&amp;"*")+COUNTIF('Game 9'!$B$8:$G$8,"*"&amp;$A26&amp;"*")+COUNTIF('Game 10'!$B$8:$G$8,"*"&amp;$A26&amp;"*")+COUNTIF('Game 11'!$B$8:$G$8,"*"&amp;$A26&amp;"*")+COUNTIF('Game 12'!$B$8:$G$8,"*"&amp;$A26&amp;"*")+COUNTIF('Game 13'!$B$8:$G$8,"*"&amp;$A26&amp;"*")+COUNTIF('Game 14'!$B$8:$G$8,"*"&amp;$A26&amp;"*")+COUNTIF('Game 15'!$B$8:$G$8,"*"&amp;$A26&amp;"*")+COUNTIF('Game 16'!$B$8:$G$8,"*"&amp;$A26&amp;"*")</f>
        <v>0</v>
      </c>
      <c r="G26" s="3">
        <f>COUNTIF('Game 1'!$B$7:$G$7,"*"&amp;$A26&amp;"*")+COUNTIF('Game 2'!$B$7:$G$7,"*"&amp;$A26&amp;"*")+COUNTIF('Game 3'!$B$7:$G$7,"*"&amp;$A26&amp;"*")+COUNTIF('Game 4'!$B$7:$G$7,"*"&amp;$A26&amp;"*")+COUNTIF('Game 5'!$B$7:$G$7,"*"&amp;$A26&amp;"*")+COUNTIF('Game 6'!$B$7:$G$7,"*"&amp;$A26&amp;"*")+COUNTIF('Game 7'!$B$7:$G$7,"*"&amp;$A26&amp;"*")+COUNTIF('Game 8'!$B$7:$G$7,"*"&amp;$A26&amp;"*")+COUNTIF('Game 9'!$B$7:$G$7,"*"&amp;$A26&amp;"*")+COUNTIF('Game 10'!$B$7:$G$7,"*"&amp;$A26&amp;"*")+COUNTIF('Game 11'!$B$7:$G$7,"*"&amp;$A26&amp;"*")+COUNTIF('Game 12'!$B$7:$G$7,"*"&amp;$A26&amp;"*")+COUNTIF('Game 13'!$B$7:$G$7,"*"&amp;$A26&amp;"*")+COUNTIF('Game 14'!$B$7:$G$7,"*"&amp;$A26&amp;"*")+COUNTIF('Game 15'!$B$7:$G$7,"*"&amp;$A26&amp;"*")+COUNTIF('Game 16'!$B$7:$G$7,"*"&amp;$A26&amp;"*")</f>
        <v>0</v>
      </c>
      <c r="H26" s="3">
        <f>COUNTIF('Game 1'!$B$4:$G$4,"*"&amp;$A26&amp;"*")+COUNTIF('Game 2'!$B$4:$G$4,"*"&amp;$A26&amp;"*")+COUNTIF('Game 3'!$B$4:$G$4,"*"&amp;$A26&amp;"*")+COUNTIF('Game 4'!$B$4:$G$4,"*"&amp;$A26&amp;"*")+COUNTIF('Game 5'!$B$4:$G$4,"*"&amp;$A26&amp;"*")+COUNTIF('Game 6'!$B$4:$G$4,"*"&amp;$A26&amp;"*")+COUNTIF('Game 7'!$B$4:$G$4,"*"&amp;$A26&amp;"*")+COUNTIF('Game 8'!$B$4:$G$4,"*"&amp;$A26&amp;"*")+COUNTIF('Game 9'!$B$4:$G$4,"*"&amp;$A26&amp;"*")+COUNTIF('Game 10'!$B$4:$G$4,"*"&amp;$A26&amp;"*")+COUNTIF('Game 11'!$B$4:$G$4,"*"&amp;$A26&amp;"*")+COUNTIF('Game 12'!$B$4:$G$4,"*"&amp;$A26&amp;"*")+COUNTIF('Game 13'!$B$4:$G$4,"*"&amp;$A26&amp;"*")+COUNTIF('Game 14'!$B$4:$G$4,"*"&amp;$A26&amp;"*")+COUNTIF('Game 15'!$B$4:$G$4,"*"&amp;$A26&amp;"*")+COUNTIF('Game 16'!$B$4:$G$4,"*"&amp;$A26&amp;"*")</f>
        <v>0</v>
      </c>
      <c r="I26" s="3">
        <f>COUNTIF('Game 1'!$B$5:$G$5,"*"&amp;$A26&amp;"*")+COUNTIF('Game 2'!$B$5:$G$5,"*"&amp;$A26&amp;"*")+COUNTIF('Game 3'!$B$5:$G$5,"*"&amp;$A26&amp;"*")+COUNTIF('Game 4'!$B$5:$G$5,"*"&amp;$A26&amp;"*")+COUNTIF('Game 5'!$B$5:$G$5,"*"&amp;$A26&amp;"*")+COUNTIF('Game 6'!$B$5:$G$5,"*"&amp;$A26&amp;"*")+COUNTIF('Game 7'!$B$5:$G$5,"*"&amp;$A26&amp;"*")+COUNTIF('Game 8'!$B$5:$G$5,"*"&amp;$A26&amp;"*")+COUNTIF('Game 9'!$B$5:$G$5,"*"&amp;$A26&amp;"*")+COUNTIF('Game 10'!$B$5:$G$5,"*"&amp;$A26&amp;"*")+COUNTIF('Game 11'!$B$5:$G$5,"*"&amp;$A26&amp;"*")+COUNTIF('Game 12'!$B$5:$G$5,"*"&amp;$A26&amp;"*")+COUNTIF('Game 13'!$B$5:$G$5,"*"&amp;$A26&amp;"*")+COUNTIF('Game 14'!$B$5:$G$5,"*"&amp;$A26&amp;"*")+COUNTIF('Game 15'!$B$5:$G$5,"*"&amp;$A26&amp;"*")+COUNTIF('Game 16'!$B$5:$G$5,"*"&amp;$A26&amp;"*")</f>
        <v>0</v>
      </c>
      <c r="J26" s="3">
        <f>COUNTIF('Game 1'!$B$6:$G$6,"*"&amp;$A26&amp;"*")+COUNTIF('Game 2'!$B$6:$G$6,"*"&amp;$A26&amp;"*")+COUNTIF('Game 3'!$B$6:$G$6,"*"&amp;$A26&amp;"*")+COUNTIF('Game 4'!$B$6:$G$6,"*"&amp;$A26&amp;"*")+COUNTIF('Game 5'!$B$6:$G$6,"*"&amp;$A26&amp;"*")+COUNTIF('Game 6'!$B$6:$G$6,"*"&amp;$A26&amp;"*")+COUNTIF('Game 7'!$B$6:$G$6,"*"&amp;$A26&amp;"*")+COUNTIF('Game 8'!$B$6:$G$6,"*"&amp;$A26&amp;"*")+COUNTIF('Game 9'!$B$6:$G$6,"*"&amp;$A26&amp;"*")+COUNTIF('Game 10'!$B$6:$G$6,"*"&amp;$A26&amp;"*")+COUNTIF('Game 11'!$B$6:$G$6,"*"&amp;$A26&amp;"*")+COUNTIF('Game 12'!$B$6:$G$6,"*"&amp;$A26&amp;"*")+COUNTIF('Game 13'!$B$6:$G$6,"*"&amp;$A26&amp;"*")+COUNTIF('Game 14'!$B$6:$G$6,"*"&amp;$A26&amp;"*")+COUNTIF('Game 15'!$B$6:$G$6,"*"&amp;$A26&amp;"*")+COUNTIF('Game 16'!$B$6:$G$6,"*"&amp;$A26&amp;"*")</f>
        <v>0</v>
      </c>
      <c r="K26" s="3">
        <f>COUNTIF('Game 1'!$B$13:$G$13,"*"&amp;$A26&amp;"*")+COUNTIF('Game 1'!$B$14:$G$14,"*"&amp;$A26&amp;"*")+COUNTIF('Game 1'!$B$15:$G$15,"*"&amp;$A26&amp;"*")+COUNTIF('Game 1'!$B$16:$G$16,"*"&amp;$A26&amp;"*")+COUNTIF('Game 2'!$B$13:$G$13,"*"&amp;$A26&amp;"*")+COUNTIF('Game 2'!$B$14:$G$14,"*"&amp;$A26&amp;"*")+COUNTIF('Game 2'!$B$15:$G$15,"*"&amp;$A26&amp;"*")+COUNTIF('Game 2'!$B$16:$G$16,"*"&amp;$A26&amp;"*")+COUNTIF('Game 3'!$B$13:$G$13,"*"&amp;$A26&amp;"*")+COUNTIF('Game 3'!$B$14:$G$14,"*"&amp;$A26&amp;"*")+COUNTIF('Game 3'!$B$15:$G$15,"*"&amp;$A26&amp;"*")+COUNTIF('Game 3'!$B$16:$G$16,"*"&amp;$A26&amp;"*")+COUNTIF('Game 4'!$B$13:$G$13,"*"&amp;$A26&amp;"*")+COUNTIF('Game 4'!$B$14:$G$14,"*"&amp;$A26&amp;"*")+COUNTIF('Game 4'!$B$15:$G$15,"*"&amp;$A26&amp;"*")+COUNTIF('Game 4'!$B$16:$G$16,"*"&amp;$A26&amp;"*")+COUNTIF('Game 5'!$B$13:$G$13,"*"&amp;$A26&amp;"*")+COUNTIF('Game 5'!$B$14:$G$14,"*"&amp;$A26&amp;"*")+COUNTIF('Game 5'!$B$15:$G$15,"*"&amp;$A26&amp;"*")+COUNTIF('Game 5'!$B$16:$G$16,"*"&amp;$A26&amp;"*")+COUNTIF('Game 6'!$B$13:$G$13,"*"&amp;$A26&amp;"*")+COUNTIF('Game 6'!$B$14:$G$14,"*"&amp;$A26&amp;"*")+COUNTIF('Game 6'!$B$15:$G$15,"*"&amp;$A26&amp;"*")+COUNTIF('Game 6'!$B$16:$G$16,"*"&amp;$A26&amp;"*")+COUNTIF('Game 7'!$B$13:$G$13,"*"&amp;$A26&amp;"*")+COUNTIF('Game 7'!$B$14:$G$14,"*"&amp;$A26&amp;"*")+COUNTIF('Game 7'!$B$15:$G$15,"*"&amp;$A26&amp;"*")+COUNTIF('Game 7'!$B$16:$G$16,"*"&amp;$A26&amp;"*")+COUNTIF('Game 8'!$B$13:$G$13,"*"&amp;$A26&amp;"*")+COUNTIF('Game 8'!$B$14:$G$14,"*"&amp;$A26&amp;"*")+COUNTIF('Game 8'!$B$15:$G$15,"*"&amp;$A26&amp;"*")+COUNTIF('Game 8'!$B$16:$G$16,"*"&amp;$A26&amp;"*")+COUNTIF('Game 9'!$B$13:$G$13,"*"&amp;$A26&amp;"*")+COUNTIF('Game 9'!$B$14:$G$14,"*"&amp;$A26&amp;"*")+COUNTIF('Game 9'!$B$15:$G$15,"*"&amp;$A26&amp;"*")+COUNTIF('Game 9'!$B$16:$G$16,"*"&amp;$A26&amp;"*")+COUNTIF('Game 10'!$B$13:$G$13,"*"&amp;$A26&amp;"*")+COUNTIF('Game 10'!$B$14:$G$14,"*"&amp;$A26&amp;"*")+COUNTIF('Game 10'!$B$15:$G$15,"*"&amp;$A26&amp;"*")+COUNTIF('Game 10'!$B$16:$G$16,"*"&amp;$A26&amp;"*")+COUNTIF('Game 11'!$B$13:$G$13,"*"&amp;$A26&amp;"*")+COUNTIF('Game 11'!$B$14:$G$14,"*"&amp;$A26&amp;"*")+COUNTIF('Game 11'!$B$15:$G$15,"*"&amp;$A26&amp;"*")+COUNTIF('Game 11'!$B$16:$G$16,"*"&amp;$A26&amp;"*")+COUNTIF('Game 12'!$B$13:$G$13,"*"&amp;$A26&amp;"*")+COUNTIF('Game 12'!$B$14:$G$14,"*"&amp;$A26&amp;"*")+COUNTIF('Game 12'!$B$15:$G$15,"*"&amp;$A26&amp;"*")+COUNTIF('Game 12'!$B$16:$G$16,"*"&amp;$A26&amp;"*")+COUNTIF('Game 13'!$B$13:$G$13,"*"&amp;$A26&amp;"*")+COUNTIF('Game 13'!$B$14:$G$14,"*"&amp;$A26&amp;"*")+COUNTIF('Game 13'!$B$15:$G$15,"*"&amp;$A26&amp;"*")+COUNTIF('Game 13'!$B$16:$G$16,"*"&amp;$A26&amp;"*")+COUNTIF('Game 14'!$B$13:$G$13,"*"&amp;$A26&amp;"*")+COUNTIF('Game 14'!$B$14:$G$14,"*"&amp;$A26&amp;"*")+COUNTIF('Game 14'!$B$15:$G$15,"*"&amp;$A26&amp;"*")+COUNTIF('Game 14'!$B$16:$G$16,"*"&amp;$A26&amp;"*")+COUNTIF('Game 15'!$B$13:$G$13,"*"&amp;$A26&amp;"*")+COUNTIF('Game 15'!$B$14:$G$14,"*"&amp;$A26&amp;"*")+COUNTIF('Game 15'!$B$15:$G$15,"*"&amp;$A26&amp;"*")+COUNTIF('Game 15'!$B$16:$G$16,"*"&amp;$A26&amp;"*")+COUNTIF('Game 16'!$B$13:$G$13,"*"&amp;$A26&amp;"*")+COUNTIF('Game 16'!$B$14:$G$14,"*"&amp;$A26&amp;"*")+COUNTIF('Game 16'!$B$15:$G$15,"*"&amp;$A26&amp;"*")+COUNTIF('Game 16'!$B$16:$G$16,"*"&amp;$A26&amp;"*")</f>
        <v>0</v>
      </c>
      <c r="L26" s="3" t="str">
        <f t="shared" si="2"/>
        <v>Player 9</v>
      </c>
      <c r="M26" s="3">
        <f t="shared" si="3"/>
        <v>0</v>
      </c>
      <c r="N26" s="3">
        <f t="shared" si="4"/>
        <v>0</v>
      </c>
      <c r="O26" s="3">
        <f t="shared" si="5"/>
        <v>0</v>
      </c>
      <c r="P26" s="3">
        <f t="shared" si="6"/>
        <v>0</v>
      </c>
      <c r="Q26" s="5">
        <f t="shared" si="7"/>
        <v>0</v>
      </c>
      <c r="R26" s="5">
        <f t="shared" si="8"/>
        <v>0</v>
      </c>
      <c r="S26" s="5">
        <f t="shared" si="9"/>
        <v>0</v>
      </c>
      <c r="T26" s="5"/>
      <c r="U26" s="3"/>
      <c r="V26" s="3">
        <f>'Game 1'!Z10+'Game 2'!Z10+'Game 3'!Z10+'Game 4'!Z10+'Game 5'!Z10+'Game 6'!Z10+'Game 7'!Z10+'Game 8'!Z10+'Game 9'!Z10+'Game 10'!Z10+'Game 11'!Z10+'Game 12'!Z10+'Game 13'!Z10+'Game 14'!Z10+'Game 15'!Z10+'Game 16'!Z10</f>
        <v>0</v>
      </c>
      <c r="W26">
        <f>COUNTIF('Game 1'!$L$15,"*"&amp;$A26&amp;"*")+COUNTIF('Game 2'!$L$15,"*"&amp;$A26&amp;"*")+COUNTIF('Game 3'!$L$15,"*"&amp;$A26&amp;"*")+COUNTIF('Game 4'!$L$15,"*"&amp;$A26&amp;"*")+COUNTIF('Game 5'!$L$15,"*"&amp;$A26&amp;"*")+COUNTIF('Game 6'!$L$15,"*"&amp;$A26&amp;"*")+COUNTIF('Game 7'!$L$15,"*"&amp;$A26&amp;"*")+COUNTIF('Game 8'!$L$15,"*"&amp;$A26&amp;"*")+COUNTIF('Game 9'!$L$15,"*"&amp;$A26&amp;"*")+COUNTIF('Game 10'!$L$15,"*"&amp;$A26&amp;"*")+COUNTIF('Game 11'!$L$15,"*"&amp;$A26&amp;"*")+COUNTIF('Game 12'!$L$15,"*"&amp;$A26&amp;"*")+COUNTIF('Game 13'!$L$15,"*"&amp;$A26&amp;"*")+COUNTIF('Game 14'!$L$15,"*"&amp;$A26&amp;"*")+COUNTIF('Game 15'!$L$15,"*"&amp;$A26&amp;"*")+COUNTIF('Game 16'!$L$15,"*"&amp;$A26&amp;"*")</f>
        <v>0</v>
      </c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spans="1:36" x14ac:dyDescent="0.2">
      <c r="A27" s="3" t="str">
        <f t="shared" si="1"/>
        <v>Player 10</v>
      </c>
      <c r="B27" s="3">
        <f>COUNTIF('Game 1'!$B$12:$G$12,"*"&amp;$A27&amp;"*")+COUNTIF('Game 2'!$B$12:$G$12,"*"&amp;$A27&amp;"*")+COUNTIF('Game 3'!$B$12:$G$12,"*"&amp;$A27&amp;"*")+COUNTIF('Game 4'!$B$12:$G$12,"*"&amp;$A27&amp;"*")+COUNTIF('Game 5'!$B$12:$G$12,"*"&amp;$A27&amp;"*")+COUNTIF('Game 6'!$B$12:$G$12,"*"&amp;$A27&amp;"*")+COUNTIF('Game 7'!$B$12:$G$12,"*"&amp;$A27&amp;"*")+COUNTIF('Game 8'!$B$12:$G$12,"*"&amp;$A27&amp;"*")+COUNTIF('Game 9'!$B$12:$G$12,"*"&amp;$A27&amp;"*")+COUNTIF('Game 10'!$B$12:$G$12,"*"&amp;$A27&amp;"*")+COUNTIF('Game 11'!$B$12:$G$12,"*"&amp;$A27&amp;"*")+COUNTIF('Game 12'!$B$12:$G$12,"*"&amp;$A27&amp;"*")+COUNTIF('Game 13'!$B$12:$G$12,"*"&amp;$A27&amp;"*")+COUNTIF('Game 14'!$B$12:$G$12,"*"&amp;$A27&amp;"*")+COUNTIF('Game 15'!$B$12:$G$12,"*"&amp;$A27&amp;"*")+COUNTIF('Game 16'!$B$12:$G$12,"*"&amp;$A27&amp;"*")</f>
        <v>0</v>
      </c>
      <c r="C27" s="3">
        <f>COUNTIF('Game 1'!$B$11:$G$11,"*"&amp;$A27&amp;"*")+COUNTIF('Game 2'!$B$11:$G$11,"*"&amp;$A27&amp;"*")+COUNTIF('Game 3'!$B$11:$G$11,"*"&amp;$A27&amp;"*")+COUNTIF('Game 4'!$B$11:$G$11,"*"&amp;$A27&amp;"*")+COUNTIF('Game 5'!$B$11:$G$11,"*"&amp;$A27&amp;"*")+COUNTIF('Game 6'!$B$11:$G$11,"*"&amp;$A27&amp;"*")+COUNTIF('Game 7'!$B$11:$G$11,"*"&amp;$A27&amp;"*")+COUNTIF('Game 8'!$B$11:$G$11,"*"&amp;$A27&amp;"*")+COUNTIF('Game 9'!$B$11:$G$11,"*"&amp;$A27&amp;"*")+COUNTIF('Game 10'!$B$11:$G$11,"*"&amp;$A27&amp;"*")+COUNTIF('Game 11'!$B$11:$G$11,"*"&amp;$A27&amp;"*")+COUNTIF('Game 12'!$B$11:$G$11,"*"&amp;$A27&amp;"*")+COUNTIF('Game 13'!$B$11:$G$11,"*"&amp;$A27&amp;"*")+COUNTIF('Game 14'!$B$11:$G$11,"*"&amp;$A27&amp;"*")+COUNTIF('Game 15'!$B$11:$G$11,"*"&amp;$A27&amp;"*")+COUNTIF('Game 16'!$B$11:$G$11,"*"&amp;$A27&amp;"*")</f>
        <v>0</v>
      </c>
      <c r="D27" s="3">
        <f>COUNTIF('Game 1'!$B$10:$G$10,"*"&amp;$A27&amp;"*")+COUNTIF('Game 2'!$B$10:$G$10,"*"&amp;$A27&amp;"*")+COUNTIF('Game 3'!$B$10:$G$10,"*"&amp;$A27&amp;"*")+COUNTIF('Game 4'!$B$10:$G$10,"*"&amp;$A27&amp;"*")+COUNTIF('Game 5'!$B$10:$G$10,"*"&amp;$A27&amp;"*")+COUNTIF('Game 6'!$B$10:$G$10,"*"&amp;$A27&amp;"*")+COUNTIF('Game 7'!$B$10:$G$10,"*"&amp;$A27&amp;"*")+COUNTIF('Game 8'!$B$10:$G$10,"*"&amp;$A27&amp;"*")+COUNTIF('Game 9'!$B$10:$G$10,"*"&amp;$A27&amp;"*")+COUNTIF('Game 10'!$B$10:$G$10,"*"&amp;$A27&amp;"*")+COUNTIF('Game 11'!$B$10:$G$10,"*"&amp;$A27&amp;"*")+COUNTIF('Game 12'!$B$10:$G$10,"*"&amp;$A27&amp;"*")+COUNTIF('Game 13'!$B$10:$G$10,"*"&amp;$A27&amp;"*")+COUNTIF('Game 14'!$B$10:$G$10,"*"&amp;$A27&amp;"*")+COUNTIF('Game 15'!$B$10:$G$10,"*"&amp;$A27&amp;"*")+COUNTIF('Game 16'!$B$10:$G$10,"*"&amp;$A27&amp;"*")</f>
        <v>0</v>
      </c>
      <c r="E27" s="3">
        <f>COUNTIF('Game 1'!$B$9:$G$9,"*"&amp;$A27&amp;"*")+COUNTIF('Game 2'!$B$9:$G$9,"*"&amp;$A27&amp;"*")+COUNTIF('Game 3'!$B$9:$G$9,"*"&amp;$A27&amp;"*")+COUNTIF('Game 4'!$B$9:$G$9,"*"&amp;$A27&amp;"*")+COUNTIF('Game 5'!$B$9:$G$9,"*"&amp;$A27&amp;"*")+COUNTIF('Game 6'!$B$9:$G$9,"*"&amp;$A27&amp;"*")+COUNTIF('Game 7'!$B$9:$G$9,"*"&amp;$A27&amp;"*")+COUNTIF('Game 8'!$B$9:$G$9,"*"&amp;$A27&amp;"*")+COUNTIF('Game 9'!$B$9:$G$9,"*"&amp;$A27&amp;"*")+COUNTIF('Game 10'!$B$9:$G$9,"*"&amp;$A27&amp;"*")+COUNTIF('Game 11'!$B$9:$G$9,"*"&amp;$A27&amp;"*")+COUNTIF('Game 12'!$B$9:$G$9,"*"&amp;$A27&amp;"*")+COUNTIF('Game 13'!$B$9:$G$9,"*"&amp;$A27&amp;"*")+COUNTIF('Game 14'!$B$9:$G$9,"*"&amp;$A27&amp;"*")+COUNTIF('Game 15'!$B$9:$G$9,"*"&amp;$A27&amp;"*")+COUNTIF('Game 16'!$B$9:$G$9,"*"&amp;$A27&amp;"*")</f>
        <v>0</v>
      </c>
      <c r="F27" s="3">
        <f>COUNTIF('Game 1'!$B$8:$G$8,"*"&amp;$A27&amp;"*")+COUNTIF('Game 2'!$B$8:$G$8,"*"&amp;$A27&amp;"*")+COUNTIF('Game 3'!$B$8:$G$8,"*"&amp;$A27&amp;"*")+COUNTIF('Game 4'!$B$8:$G$8,"*"&amp;$A27&amp;"*")+COUNTIF('Game 5'!$B$8:$G$8,"*"&amp;$A27&amp;"*")+COUNTIF('Game 6'!$B$8:$G$8,"*"&amp;$A27&amp;"*")+COUNTIF('Game 7'!$B$8:$G$8,"*"&amp;$A27&amp;"*")+COUNTIF('Game 8'!$B$8:$G$8,"*"&amp;$A27&amp;"*")+COUNTIF('Game 9'!$B$8:$G$8,"*"&amp;$A27&amp;"*")+COUNTIF('Game 10'!$B$8:$G$8,"*"&amp;$A27&amp;"*")+COUNTIF('Game 11'!$B$8:$G$8,"*"&amp;$A27&amp;"*")+COUNTIF('Game 12'!$B$8:$G$8,"*"&amp;$A27&amp;"*")+COUNTIF('Game 13'!$B$8:$G$8,"*"&amp;$A27&amp;"*")+COUNTIF('Game 14'!$B$8:$G$8,"*"&amp;$A27&amp;"*")+COUNTIF('Game 15'!$B$8:$G$8,"*"&amp;$A27&amp;"*")+COUNTIF('Game 16'!$B$8:$G$8,"*"&amp;$A27&amp;"*")</f>
        <v>0</v>
      </c>
      <c r="G27" s="3">
        <f>COUNTIF('Game 1'!$B$7:$G$7,"*"&amp;$A27&amp;"*")+COUNTIF('Game 2'!$B$7:$G$7,"*"&amp;$A27&amp;"*")+COUNTIF('Game 3'!$B$7:$G$7,"*"&amp;$A27&amp;"*")+COUNTIF('Game 4'!$B$7:$G$7,"*"&amp;$A27&amp;"*")+COUNTIF('Game 5'!$B$7:$G$7,"*"&amp;$A27&amp;"*")+COUNTIF('Game 6'!$B$7:$G$7,"*"&amp;$A27&amp;"*")+COUNTIF('Game 7'!$B$7:$G$7,"*"&amp;$A27&amp;"*")+COUNTIF('Game 8'!$B$7:$G$7,"*"&amp;$A27&amp;"*")+COUNTIF('Game 9'!$B$7:$G$7,"*"&amp;$A27&amp;"*")+COUNTIF('Game 10'!$B$7:$G$7,"*"&amp;$A27&amp;"*")+COUNTIF('Game 11'!$B$7:$G$7,"*"&amp;$A27&amp;"*")+COUNTIF('Game 12'!$B$7:$G$7,"*"&amp;$A27&amp;"*")+COUNTIF('Game 13'!$B$7:$G$7,"*"&amp;$A27&amp;"*")+COUNTIF('Game 14'!$B$7:$G$7,"*"&amp;$A27&amp;"*")+COUNTIF('Game 15'!$B$7:$G$7,"*"&amp;$A27&amp;"*")+COUNTIF('Game 16'!$B$7:$G$7,"*"&amp;$A27&amp;"*")</f>
        <v>0</v>
      </c>
      <c r="H27" s="3">
        <f>COUNTIF('Game 1'!$B$4:$G$4,"*"&amp;$A27&amp;"*")+COUNTIF('Game 2'!$B$4:$G$4,"*"&amp;$A27&amp;"*")+COUNTIF('Game 3'!$B$4:$G$4,"*"&amp;$A27&amp;"*")+COUNTIF('Game 4'!$B$4:$G$4,"*"&amp;$A27&amp;"*")+COUNTIF('Game 5'!$B$4:$G$4,"*"&amp;$A27&amp;"*")+COUNTIF('Game 6'!$B$4:$G$4,"*"&amp;$A27&amp;"*")+COUNTIF('Game 7'!$B$4:$G$4,"*"&amp;$A27&amp;"*")+COUNTIF('Game 8'!$B$4:$G$4,"*"&amp;$A27&amp;"*")+COUNTIF('Game 9'!$B$4:$G$4,"*"&amp;$A27&amp;"*")+COUNTIF('Game 10'!$B$4:$G$4,"*"&amp;$A27&amp;"*")+COUNTIF('Game 11'!$B$4:$G$4,"*"&amp;$A27&amp;"*")+COUNTIF('Game 12'!$B$4:$G$4,"*"&amp;$A27&amp;"*")+COUNTIF('Game 13'!$B$4:$G$4,"*"&amp;$A27&amp;"*")+COUNTIF('Game 14'!$B$4:$G$4,"*"&amp;$A27&amp;"*")+COUNTIF('Game 15'!$B$4:$G$4,"*"&amp;$A27&amp;"*")+COUNTIF('Game 16'!$B$4:$G$4,"*"&amp;$A27&amp;"*")</f>
        <v>0</v>
      </c>
      <c r="I27" s="3">
        <f>COUNTIF('Game 1'!$B$5:$G$5,"*"&amp;$A27&amp;"*")+COUNTIF('Game 2'!$B$5:$G$5,"*"&amp;$A27&amp;"*")+COUNTIF('Game 3'!$B$5:$G$5,"*"&amp;$A27&amp;"*")+COUNTIF('Game 4'!$B$5:$G$5,"*"&amp;$A27&amp;"*")+COUNTIF('Game 5'!$B$5:$G$5,"*"&amp;$A27&amp;"*")+COUNTIF('Game 6'!$B$5:$G$5,"*"&amp;$A27&amp;"*")+COUNTIF('Game 7'!$B$5:$G$5,"*"&amp;$A27&amp;"*")+COUNTIF('Game 8'!$B$5:$G$5,"*"&amp;$A27&amp;"*")+COUNTIF('Game 9'!$B$5:$G$5,"*"&amp;$A27&amp;"*")+COUNTIF('Game 10'!$B$5:$G$5,"*"&amp;$A27&amp;"*")+COUNTIF('Game 11'!$B$5:$G$5,"*"&amp;$A27&amp;"*")+COUNTIF('Game 12'!$B$5:$G$5,"*"&amp;$A27&amp;"*")+COUNTIF('Game 13'!$B$5:$G$5,"*"&amp;$A27&amp;"*")+COUNTIF('Game 14'!$B$5:$G$5,"*"&amp;$A27&amp;"*")+COUNTIF('Game 15'!$B$5:$G$5,"*"&amp;$A27&amp;"*")+COUNTIF('Game 16'!$B$5:$G$5,"*"&amp;$A27&amp;"*")</f>
        <v>0</v>
      </c>
      <c r="J27" s="3">
        <f>COUNTIF('Game 1'!$B$6:$G$6,"*"&amp;$A27&amp;"*")+COUNTIF('Game 2'!$B$6:$G$6,"*"&amp;$A27&amp;"*")+COUNTIF('Game 3'!$B$6:$G$6,"*"&amp;$A27&amp;"*")+COUNTIF('Game 4'!$B$6:$G$6,"*"&amp;$A27&amp;"*")+COUNTIF('Game 5'!$B$6:$G$6,"*"&amp;$A27&amp;"*")+COUNTIF('Game 6'!$B$6:$G$6,"*"&amp;$A27&amp;"*")+COUNTIF('Game 7'!$B$6:$G$6,"*"&amp;$A27&amp;"*")+COUNTIF('Game 8'!$B$6:$G$6,"*"&amp;$A27&amp;"*")+COUNTIF('Game 9'!$B$6:$G$6,"*"&amp;$A27&amp;"*")+COUNTIF('Game 10'!$B$6:$G$6,"*"&amp;$A27&amp;"*")+COUNTIF('Game 11'!$B$6:$G$6,"*"&amp;$A27&amp;"*")+COUNTIF('Game 12'!$B$6:$G$6,"*"&amp;$A27&amp;"*")+COUNTIF('Game 13'!$B$6:$G$6,"*"&amp;$A27&amp;"*")+COUNTIF('Game 14'!$B$6:$G$6,"*"&amp;$A27&amp;"*")+COUNTIF('Game 15'!$B$6:$G$6,"*"&amp;$A27&amp;"*")+COUNTIF('Game 16'!$B$6:$G$6,"*"&amp;$A27&amp;"*")</f>
        <v>0</v>
      </c>
      <c r="K27" s="3">
        <f>COUNTIF('Game 1'!$B$13:$G$13,"*"&amp;$A27&amp;"*")+COUNTIF('Game 1'!$B$14:$G$14,"*"&amp;$A27&amp;"*")+COUNTIF('Game 1'!$B$15:$G$15,"*"&amp;$A27&amp;"*")+COUNTIF('Game 1'!$B$16:$G$16,"*"&amp;$A27&amp;"*")+COUNTIF('Game 2'!$B$13:$G$13,"*"&amp;$A27&amp;"*")+COUNTIF('Game 2'!$B$14:$G$14,"*"&amp;$A27&amp;"*")+COUNTIF('Game 2'!$B$15:$G$15,"*"&amp;$A27&amp;"*")+COUNTIF('Game 2'!$B$16:$G$16,"*"&amp;$A27&amp;"*")+COUNTIF('Game 3'!$B$13:$G$13,"*"&amp;$A27&amp;"*")+COUNTIF('Game 3'!$B$14:$G$14,"*"&amp;$A27&amp;"*")+COUNTIF('Game 3'!$B$15:$G$15,"*"&amp;$A27&amp;"*")+COUNTIF('Game 3'!$B$16:$G$16,"*"&amp;$A27&amp;"*")+COUNTIF('Game 4'!$B$13:$G$13,"*"&amp;$A27&amp;"*")+COUNTIF('Game 4'!$B$14:$G$14,"*"&amp;$A27&amp;"*")+COUNTIF('Game 4'!$B$15:$G$15,"*"&amp;$A27&amp;"*")+COUNTIF('Game 4'!$B$16:$G$16,"*"&amp;$A27&amp;"*")+COUNTIF('Game 5'!$B$13:$G$13,"*"&amp;$A27&amp;"*")+COUNTIF('Game 5'!$B$14:$G$14,"*"&amp;$A27&amp;"*")+COUNTIF('Game 5'!$B$15:$G$15,"*"&amp;$A27&amp;"*")+COUNTIF('Game 5'!$B$16:$G$16,"*"&amp;$A27&amp;"*")+COUNTIF('Game 6'!$B$13:$G$13,"*"&amp;$A27&amp;"*")+COUNTIF('Game 6'!$B$14:$G$14,"*"&amp;$A27&amp;"*")+COUNTIF('Game 6'!$B$15:$G$15,"*"&amp;$A27&amp;"*")+COUNTIF('Game 6'!$B$16:$G$16,"*"&amp;$A27&amp;"*")+COUNTIF('Game 7'!$B$13:$G$13,"*"&amp;$A27&amp;"*")+COUNTIF('Game 7'!$B$14:$G$14,"*"&amp;$A27&amp;"*")+COUNTIF('Game 7'!$B$15:$G$15,"*"&amp;$A27&amp;"*")+COUNTIF('Game 7'!$B$16:$G$16,"*"&amp;$A27&amp;"*")+COUNTIF('Game 8'!$B$13:$G$13,"*"&amp;$A27&amp;"*")+COUNTIF('Game 8'!$B$14:$G$14,"*"&amp;$A27&amp;"*")+COUNTIF('Game 8'!$B$15:$G$15,"*"&amp;$A27&amp;"*")+COUNTIF('Game 8'!$B$16:$G$16,"*"&amp;$A27&amp;"*")+COUNTIF('Game 9'!$B$13:$G$13,"*"&amp;$A27&amp;"*")+COUNTIF('Game 9'!$B$14:$G$14,"*"&amp;$A27&amp;"*")+COUNTIF('Game 9'!$B$15:$G$15,"*"&amp;$A27&amp;"*")+COUNTIF('Game 9'!$B$16:$G$16,"*"&amp;$A27&amp;"*")+COUNTIF('Game 10'!$B$13:$G$13,"*"&amp;$A27&amp;"*")+COUNTIF('Game 10'!$B$14:$G$14,"*"&amp;$A27&amp;"*")+COUNTIF('Game 10'!$B$15:$G$15,"*"&amp;$A27&amp;"*")+COUNTIF('Game 10'!$B$16:$G$16,"*"&amp;$A27&amp;"*")+COUNTIF('Game 11'!$B$13:$G$13,"*"&amp;$A27&amp;"*")+COUNTIF('Game 11'!$B$14:$G$14,"*"&amp;$A27&amp;"*")+COUNTIF('Game 11'!$B$15:$G$15,"*"&amp;$A27&amp;"*")+COUNTIF('Game 11'!$B$16:$G$16,"*"&amp;$A27&amp;"*")+COUNTIF('Game 12'!$B$13:$G$13,"*"&amp;$A27&amp;"*")+COUNTIF('Game 12'!$B$14:$G$14,"*"&amp;$A27&amp;"*")+COUNTIF('Game 12'!$B$15:$G$15,"*"&amp;$A27&amp;"*")+COUNTIF('Game 12'!$B$16:$G$16,"*"&amp;$A27&amp;"*")+COUNTIF('Game 13'!$B$13:$G$13,"*"&amp;$A27&amp;"*")+COUNTIF('Game 13'!$B$14:$G$14,"*"&amp;$A27&amp;"*")+COUNTIF('Game 13'!$B$15:$G$15,"*"&amp;$A27&amp;"*")+COUNTIF('Game 13'!$B$16:$G$16,"*"&amp;$A27&amp;"*")+COUNTIF('Game 14'!$B$13:$G$13,"*"&amp;$A27&amp;"*")+COUNTIF('Game 14'!$B$14:$G$14,"*"&amp;$A27&amp;"*")+COUNTIF('Game 14'!$B$15:$G$15,"*"&amp;$A27&amp;"*")+COUNTIF('Game 14'!$B$16:$G$16,"*"&amp;$A27&amp;"*")+COUNTIF('Game 15'!$B$13:$G$13,"*"&amp;$A27&amp;"*")+COUNTIF('Game 15'!$B$14:$G$14,"*"&amp;$A27&amp;"*")+COUNTIF('Game 15'!$B$15:$G$15,"*"&amp;$A27&amp;"*")+COUNTIF('Game 15'!$B$16:$G$16,"*"&amp;$A27&amp;"*")+COUNTIF('Game 16'!$B$13:$G$13,"*"&amp;$A27&amp;"*")+COUNTIF('Game 16'!$B$14:$G$14,"*"&amp;$A27&amp;"*")+COUNTIF('Game 16'!$B$15:$G$15,"*"&amp;$A27&amp;"*")+COUNTIF('Game 16'!$B$16:$G$16,"*"&amp;$A27&amp;"*")</f>
        <v>0</v>
      </c>
      <c r="L27" s="3" t="str">
        <f t="shared" si="2"/>
        <v>Player 10</v>
      </c>
      <c r="M27" s="3">
        <f t="shared" si="3"/>
        <v>0</v>
      </c>
      <c r="N27" s="3">
        <f t="shared" si="4"/>
        <v>0</v>
      </c>
      <c r="O27" s="3">
        <f t="shared" si="5"/>
        <v>0</v>
      </c>
      <c r="P27" s="3">
        <f t="shared" si="6"/>
        <v>0</v>
      </c>
      <c r="Q27" s="5">
        <f t="shared" si="7"/>
        <v>0</v>
      </c>
      <c r="R27" s="5">
        <f t="shared" si="8"/>
        <v>0</v>
      </c>
      <c r="S27" s="5">
        <f t="shared" si="9"/>
        <v>0</v>
      </c>
      <c r="T27" s="5"/>
      <c r="U27" s="3"/>
      <c r="V27" s="3">
        <f>'Game 1'!Z11+'Game 2'!Z11+'Game 3'!Z11+'Game 4'!Z11+'Game 5'!Z11+'Game 6'!Z11+'Game 7'!Z11+'Game 8'!Z11+'Game 9'!Z11+'Game 10'!Z11+'Game 11'!Z11+'Game 12'!Z11+'Game 13'!Z11+'Game 14'!Z11+'Game 15'!Z11+'Game 16'!Z11</f>
        <v>0</v>
      </c>
      <c r="W27">
        <f>COUNTIF('Game 1'!$L$15,"*"&amp;$A27&amp;"*")+COUNTIF('Game 2'!$L$15,"*"&amp;$A27&amp;"*")+COUNTIF('Game 3'!$L$15,"*"&amp;$A27&amp;"*")+COUNTIF('Game 4'!$L$15,"*"&amp;$A27&amp;"*")+COUNTIF('Game 5'!$L$15,"*"&amp;$A27&amp;"*")+COUNTIF('Game 6'!$L$15,"*"&amp;$A27&amp;"*")+COUNTIF('Game 7'!$L$15,"*"&amp;$A27&amp;"*")+COUNTIF('Game 8'!$L$15,"*"&amp;$A27&amp;"*")+COUNTIF('Game 9'!$L$15,"*"&amp;$A27&amp;"*")+COUNTIF('Game 10'!$L$15,"*"&amp;$A27&amp;"*")+COUNTIF('Game 11'!$L$15,"*"&amp;$A27&amp;"*")+COUNTIF('Game 12'!$L$15,"*"&amp;$A27&amp;"*")+COUNTIF('Game 13'!$L$15,"*"&amp;$A27&amp;"*")+COUNTIF('Game 14'!$L$15,"*"&amp;$A27&amp;"*")+COUNTIF('Game 15'!$L$15,"*"&amp;$A27&amp;"*")+COUNTIF('Game 16'!$L$15,"*"&amp;$A27&amp;"*")</f>
        <v>0</v>
      </c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  <row r="28" spans="1:36" x14ac:dyDescent="0.2">
      <c r="A28" s="3" t="str">
        <f t="shared" si="1"/>
        <v>Player 11</v>
      </c>
      <c r="B28" s="3">
        <f>COUNTIF('Game 1'!$B$12:$G$12,"*"&amp;$A28&amp;"*")+COUNTIF('Game 2'!$B$12:$G$12,"*"&amp;$A28&amp;"*")+COUNTIF('Game 3'!$B$12:$G$12,"*"&amp;$A28&amp;"*")+COUNTIF('Game 4'!$B$12:$G$12,"*"&amp;$A28&amp;"*")+COUNTIF('Game 5'!$B$12:$G$12,"*"&amp;$A28&amp;"*")+COUNTIF('Game 6'!$B$12:$G$12,"*"&amp;$A28&amp;"*")+COUNTIF('Game 7'!$B$12:$G$12,"*"&amp;$A28&amp;"*")+COUNTIF('Game 8'!$B$12:$G$12,"*"&amp;$A28&amp;"*")+COUNTIF('Game 9'!$B$12:$G$12,"*"&amp;$A28&amp;"*")+COUNTIF('Game 10'!$B$12:$G$12,"*"&amp;$A28&amp;"*")+COUNTIF('Game 11'!$B$12:$G$12,"*"&amp;$A28&amp;"*")+COUNTIF('Game 12'!$B$12:$G$12,"*"&amp;$A28&amp;"*")+COUNTIF('Game 13'!$B$12:$G$12,"*"&amp;$A28&amp;"*")+COUNTIF('Game 14'!$B$12:$G$12,"*"&amp;$A28&amp;"*")+COUNTIF('Game 15'!$B$12:$G$12,"*"&amp;$A28&amp;"*")+COUNTIF('Game 16'!$B$12:$G$12,"*"&amp;$A28&amp;"*")</f>
        <v>0</v>
      </c>
      <c r="C28" s="3">
        <f>COUNTIF('Game 1'!$B$11:$G$11,"*"&amp;$A28&amp;"*")+COUNTIF('Game 2'!$B$11:$G$11,"*"&amp;$A28&amp;"*")+COUNTIF('Game 3'!$B$11:$G$11,"*"&amp;$A28&amp;"*")+COUNTIF('Game 4'!$B$11:$G$11,"*"&amp;$A28&amp;"*")+COUNTIF('Game 5'!$B$11:$G$11,"*"&amp;$A28&amp;"*")+COUNTIF('Game 6'!$B$11:$G$11,"*"&amp;$A28&amp;"*")+COUNTIF('Game 7'!$B$11:$G$11,"*"&amp;$A28&amp;"*")+COUNTIF('Game 8'!$B$11:$G$11,"*"&amp;$A28&amp;"*")+COUNTIF('Game 9'!$B$11:$G$11,"*"&amp;$A28&amp;"*")+COUNTIF('Game 10'!$B$11:$G$11,"*"&amp;$A28&amp;"*")+COUNTIF('Game 11'!$B$11:$G$11,"*"&amp;$A28&amp;"*")+COUNTIF('Game 12'!$B$11:$G$11,"*"&amp;$A28&amp;"*")+COUNTIF('Game 13'!$B$11:$G$11,"*"&amp;$A28&amp;"*")+COUNTIF('Game 14'!$B$11:$G$11,"*"&amp;$A28&amp;"*")+COUNTIF('Game 15'!$B$11:$G$11,"*"&amp;$A28&amp;"*")+COUNTIF('Game 16'!$B$11:$G$11,"*"&amp;$A28&amp;"*")</f>
        <v>0</v>
      </c>
      <c r="D28" s="3">
        <f>COUNTIF('Game 1'!$B$10:$G$10,"*"&amp;$A28&amp;"*")+COUNTIF('Game 2'!$B$10:$G$10,"*"&amp;$A28&amp;"*")+COUNTIF('Game 3'!$B$10:$G$10,"*"&amp;$A28&amp;"*")+COUNTIF('Game 4'!$B$10:$G$10,"*"&amp;$A28&amp;"*")+COUNTIF('Game 5'!$B$10:$G$10,"*"&amp;$A28&amp;"*")+COUNTIF('Game 6'!$B$10:$G$10,"*"&amp;$A28&amp;"*")+COUNTIF('Game 7'!$B$10:$G$10,"*"&amp;$A28&amp;"*")+COUNTIF('Game 8'!$B$10:$G$10,"*"&amp;$A28&amp;"*")+COUNTIF('Game 9'!$B$10:$G$10,"*"&amp;$A28&amp;"*")+COUNTIF('Game 10'!$B$10:$G$10,"*"&amp;$A28&amp;"*")+COUNTIF('Game 11'!$B$10:$G$10,"*"&amp;$A28&amp;"*")+COUNTIF('Game 12'!$B$10:$G$10,"*"&amp;$A28&amp;"*")+COUNTIF('Game 13'!$B$10:$G$10,"*"&amp;$A28&amp;"*")+COUNTIF('Game 14'!$B$10:$G$10,"*"&amp;$A28&amp;"*")+COUNTIF('Game 15'!$B$10:$G$10,"*"&amp;$A28&amp;"*")+COUNTIF('Game 16'!$B$10:$G$10,"*"&amp;$A28&amp;"*")</f>
        <v>0</v>
      </c>
      <c r="E28" s="3">
        <f>COUNTIF('Game 1'!$B$9:$G$9,"*"&amp;$A28&amp;"*")+COUNTIF('Game 2'!$B$9:$G$9,"*"&amp;$A28&amp;"*")+COUNTIF('Game 3'!$B$9:$G$9,"*"&amp;$A28&amp;"*")+COUNTIF('Game 4'!$B$9:$G$9,"*"&amp;$A28&amp;"*")+COUNTIF('Game 5'!$B$9:$G$9,"*"&amp;$A28&amp;"*")+COUNTIF('Game 6'!$B$9:$G$9,"*"&amp;$A28&amp;"*")+COUNTIF('Game 7'!$B$9:$G$9,"*"&amp;$A28&amp;"*")+COUNTIF('Game 8'!$B$9:$G$9,"*"&amp;$A28&amp;"*")+COUNTIF('Game 9'!$B$9:$G$9,"*"&amp;$A28&amp;"*")+COUNTIF('Game 10'!$B$9:$G$9,"*"&amp;$A28&amp;"*")+COUNTIF('Game 11'!$B$9:$G$9,"*"&amp;$A28&amp;"*")+COUNTIF('Game 12'!$B$9:$G$9,"*"&amp;$A28&amp;"*")+COUNTIF('Game 13'!$B$9:$G$9,"*"&amp;$A28&amp;"*")+COUNTIF('Game 14'!$B$9:$G$9,"*"&amp;$A28&amp;"*")+COUNTIF('Game 15'!$B$9:$G$9,"*"&amp;$A28&amp;"*")+COUNTIF('Game 16'!$B$9:$G$9,"*"&amp;$A28&amp;"*")</f>
        <v>0</v>
      </c>
      <c r="F28" s="3">
        <f>COUNTIF('Game 1'!$B$8:$G$8,"*"&amp;$A28&amp;"*")+COUNTIF('Game 2'!$B$8:$G$8,"*"&amp;$A28&amp;"*")+COUNTIF('Game 3'!$B$8:$G$8,"*"&amp;$A28&amp;"*")+COUNTIF('Game 4'!$B$8:$G$8,"*"&amp;$A28&amp;"*")+COUNTIF('Game 5'!$B$8:$G$8,"*"&amp;$A28&amp;"*")+COUNTIF('Game 6'!$B$8:$G$8,"*"&amp;$A28&amp;"*")+COUNTIF('Game 7'!$B$8:$G$8,"*"&amp;$A28&amp;"*")+COUNTIF('Game 8'!$B$8:$G$8,"*"&amp;$A28&amp;"*")+COUNTIF('Game 9'!$B$8:$G$8,"*"&amp;$A28&amp;"*")+COUNTIF('Game 10'!$B$8:$G$8,"*"&amp;$A28&amp;"*")+COUNTIF('Game 11'!$B$8:$G$8,"*"&amp;$A28&amp;"*")+COUNTIF('Game 12'!$B$8:$G$8,"*"&amp;$A28&amp;"*")+COUNTIF('Game 13'!$B$8:$G$8,"*"&amp;$A28&amp;"*")+COUNTIF('Game 14'!$B$8:$G$8,"*"&amp;$A28&amp;"*")+COUNTIF('Game 15'!$B$8:$G$8,"*"&amp;$A28&amp;"*")+COUNTIF('Game 16'!$B$8:$G$8,"*"&amp;$A28&amp;"*")</f>
        <v>0</v>
      </c>
      <c r="G28" s="3">
        <f>COUNTIF('Game 1'!$B$7:$G$7,"*"&amp;$A28&amp;"*")+COUNTIF('Game 2'!$B$7:$G$7,"*"&amp;$A28&amp;"*")+COUNTIF('Game 3'!$B$7:$G$7,"*"&amp;$A28&amp;"*")+COUNTIF('Game 4'!$B$7:$G$7,"*"&amp;$A28&amp;"*")+COUNTIF('Game 5'!$B$7:$G$7,"*"&amp;$A28&amp;"*")+COUNTIF('Game 6'!$B$7:$G$7,"*"&amp;$A28&amp;"*")+COUNTIF('Game 7'!$B$7:$G$7,"*"&amp;$A28&amp;"*")+COUNTIF('Game 8'!$B$7:$G$7,"*"&amp;$A28&amp;"*")+COUNTIF('Game 9'!$B$7:$G$7,"*"&amp;$A28&amp;"*")+COUNTIF('Game 10'!$B$7:$G$7,"*"&amp;$A28&amp;"*")+COUNTIF('Game 11'!$B$7:$G$7,"*"&amp;$A28&amp;"*")+COUNTIF('Game 12'!$B$7:$G$7,"*"&amp;$A28&amp;"*")+COUNTIF('Game 13'!$B$7:$G$7,"*"&amp;$A28&amp;"*")+COUNTIF('Game 14'!$B$7:$G$7,"*"&amp;$A28&amp;"*")+COUNTIF('Game 15'!$B$7:$G$7,"*"&amp;$A28&amp;"*")+COUNTIF('Game 16'!$B$7:$G$7,"*"&amp;$A28&amp;"*")</f>
        <v>0</v>
      </c>
      <c r="H28" s="3">
        <f>COUNTIF('Game 1'!$B$4:$G$4,"*"&amp;$A28&amp;"*")+COUNTIF('Game 2'!$B$4:$G$4,"*"&amp;$A28&amp;"*")+COUNTIF('Game 3'!$B$4:$G$4,"*"&amp;$A28&amp;"*")+COUNTIF('Game 4'!$B$4:$G$4,"*"&amp;$A28&amp;"*")+COUNTIF('Game 5'!$B$4:$G$4,"*"&amp;$A28&amp;"*")+COUNTIF('Game 6'!$B$4:$G$4,"*"&amp;$A28&amp;"*")+COUNTIF('Game 7'!$B$4:$G$4,"*"&amp;$A28&amp;"*")+COUNTIF('Game 8'!$B$4:$G$4,"*"&amp;$A28&amp;"*")+COUNTIF('Game 9'!$B$4:$G$4,"*"&amp;$A28&amp;"*")+COUNTIF('Game 10'!$B$4:$G$4,"*"&amp;$A28&amp;"*")+COUNTIF('Game 11'!$B$4:$G$4,"*"&amp;$A28&amp;"*")+COUNTIF('Game 12'!$B$4:$G$4,"*"&amp;$A28&amp;"*")+COUNTIF('Game 13'!$B$4:$G$4,"*"&amp;$A28&amp;"*")+COUNTIF('Game 14'!$B$4:$G$4,"*"&amp;$A28&amp;"*")+COUNTIF('Game 15'!$B$4:$G$4,"*"&amp;$A28&amp;"*")+COUNTIF('Game 16'!$B$4:$G$4,"*"&amp;$A28&amp;"*")</f>
        <v>0</v>
      </c>
      <c r="I28" s="3">
        <f>COUNTIF('Game 1'!$B$5:$G$5,"*"&amp;$A28&amp;"*")+COUNTIF('Game 2'!$B$5:$G$5,"*"&amp;$A28&amp;"*")+COUNTIF('Game 3'!$B$5:$G$5,"*"&amp;$A28&amp;"*")+COUNTIF('Game 4'!$B$5:$G$5,"*"&amp;$A28&amp;"*")+COUNTIF('Game 5'!$B$5:$G$5,"*"&amp;$A28&amp;"*")+COUNTIF('Game 6'!$B$5:$G$5,"*"&amp;$A28&amp;"*")+COUNTIF('Game 7'!$B$5:$G$5,"*"&amp;$A28&amp;"*")+COUNTIF('Game 8'!$B$5:$G$5,"*"&amp;$A28&amp;"*")+COUNTIF('Game 9'!$B$5:$G$5,"*"&amp;$A28&amp;"*")+COUNTIF('Game 10'!$B$5:$G$5,"*"&amp;$A28&amp;"*")+COUNTIF('Game 11'!$B$5:$G$5,"*"&amp;$A28&amp;"*")+COUNTIF('Game 12'!$B$5:$G$5,"*"&amp;$A28&amp;"*")+COUNTIF('Game 13'!$B$5:$G$5,"*"&amp;$A28&amp;"*")+COUNTIF('Game 14'!$B$5:$G$5,"*"&amp;$A28&amp;"*")+COUNTIF('Game 15'!$B$5:$G$5,"*"&amp;$A28&amp;"*")+COUNTIF('Game 16'!$B$5:$G$5,"*"&amp;$A28&amp;"*")</f>
        <v>0</v>
      </c>
      <c r="J28" s="3">
        <f>COUNTIF('Game 1'!$B$6:$G$6,"*"&amp;$A28&amp;"*")+COUNTIF('Game 2'!$B$6:$G$6,"*"&amp;$A28&amp;"*")+COUNTIF('Game 3'!$B$6:$G$6,"*"&amp;$A28&amp;"*")+COUNTIF('Game 4'!$B$6:$G$6,"*"&amp;$A28&amp;"*")+COUNTIF('Game 5'!$B$6:$G$6,"*"&amp;$A28&amp;"*")+COUNTIF('Game 6'!$B$6:$G$6,"*"&amp;$A28&amp;"*")+COUNTIF('Game 7'!$B$6:$G$6,"*"&amp;$A28&amp;"*")+COUNTIF('Game 8'!$B$6:$G$6,"*"&amp;$A28&amp;"*")+COUNTIF('Game 9'!$B$6:$G$6,"*"&amp;$A28&amp;"*")+COUNTIF('Game 10'!$B$6:$G$6,"*"&amp;$A28&amp;"*")+COUNTIF('Game 11'!$B$6:$G$6,"*"&amp;$A28&amp;"*")+COUNTIF('Game 12'!$B$6:$G$6,"*"&amp;$A28&amp;"*")+COUNTIF('Game 13'!$B$6:$G$6,"*"&amp;$A28&amp;"*")+COUNTIF('Game 14'!$B$6:$G$6,"*"&amp;$A28&amp;"*")+COUNTIF('Game 15'!$B$6:$G$6,"*"&amp;$A28&amp;"*")+COUNTIF('Game 16'!$B$6:$G$6,"*"&amp;$A28&amp;"*")</f>
        <v>0</v>
      </c>
      <c r="K28" s="3">
        <f>COUNTIF('Game 1'!$B$13:$G$13,"*"&amp;$A28&amp;"*")+COUNTIF('Game 1'!$B$14:$G$14,"*"&amp;$A28&amp;"*")+COUNTIF('Game 1'!$B$15:$G$15,"*"&amp;$A28&amp;"*")+COUNTIF('Game 1'!$B$16:$G$16,"*"&amp;$A28&amp;"*")+COUNTIF('Game 2'!$B$13:$G$13,"*"&amp;$A28&amp;"*")+COUNTIF('Game 2'!$B$14:$G$14,"*"&amp;$A28&amp;"*")+COUNTIF('Game 2'!$B$15:$G$15,"*"&amp;$A28&amp;"*")+COUNTIF('Game 2'!$B$16:$G$16,"*"&amp;$A28&amp;"*")+COUNTIF('Game 3'!$B$13:$G$13,"*"&amp;$A28&amp;"*")+COUNTIF('Game 3'!$B$14:$G$14,"*"&amp;$A28&amp;"*")+COUNTIF('Game 3'!$B$15:$G$15,"*"&amp;$A28&amp;"*")+COUNTIF('Game 3'!$B$16:$G$16,"*"&amp;$A28&amp;"*")+COUNTIF('Game 4'!$B$13:$G$13,"*"&amp;$A28&amp;"*")+COUNTIF('Game 4'!$B$14:$G$14,"*"&amp;$A28&amp;"*")+COUNTIF('Game 4'!$B$15:$G$15,"*"&amp;$A28&amp;"*")+COUNTIF('Game 4'!$B$16:$G$16,"*"&amp;$A28&amp;"*")+COUNTIF('Game 5'!$B$13:$G$13,"*"&amp;$A28&amp;"*")+COUNTIF('Game 5'!$B$14:$G$14,"*"&amp;$A28&amp;"*")+COUNTIF('Game 5'!$B$15:$G$15,"*"&amp;$A28&amp;"*")+COUNTIF('Game 5'!$B$16:$G$16,"*"&amp;$A28&amp;"*")+COUNTIF('Game 6'!$B$13:$G$13,"*"&amp;$A28&amp;"*")+COUNTIF('Game 6'!$B$14:$G$14,"*"&amp;$A28&amp;"*")+COUNTIF('Game 6'!$B$15:$G$15,"*"&amp;$A28&amp;"*")+COUNTIF('Game 6'!$B$16:$G$16,"*"&amp;$A28&amp;"*")+COUNTIF('Game 7'!$B$13:$G$13,"*"&amp;$A28&amp;"*")+COUNTIF('Game 7'!$B$14:$G$14,"*"&amp;$A28&amp;"*")+COUNTIF('Game 7'!$B$15:$G$15,"*"&amp;$A28&amp;"*")+COUNTIF('Game 7'!$B$16:$G$16,"*"&amp;$A28&amp;"*")+COUNTIF('Game 8'!$B$13:$G$13,"*"&amp;$A28&amp;"*")+COUNTIF('Game 8'!$B$14:$G$14,"*"&amp;$A28&amp;"*")+COUNTIF('Game 8'!$B$15:$G$15,"*"&amp;$A28&amp;"*")+COUNTIF('Game 8'!$B$16:$G$16,"*"&amp;$A28&amp;"*")+COUNTIF('Game 9'!$B$13:$G$13,"*"&amp;$A28&amp;"*")+COUNTIF('Game 9'!$B$14:$G$14,"*"&amp;$A28&amp;"*")+COUNTIF('Game 9'!$B$15:$G$15,"*"&amp;$A28&amp;"*")+COUNTIF('Game 9'!$B$16:$G$16,"*"&amp;$A28&amp;"*")+COUNTIF('Game 10'!$B$13:$G$13,"*"&amp;$A28&amp;"*")+COUNTIF('Game 10'!$B$14:$G$14,"*"&amp;$A28&amp;"*")+COUNTIF('Game 10'!$B$15:$G$15,"*"&amp;$A28&amp;"*")+COUNTIF('Game 10'!$B$16:$G$16,"*"&amp;$A28&amp;"*")+COUNTIF('Game 11'!$B$13:$G$13,"*"&amp;$A28&amp;"*")+COUNTIF('Game 11'!$B$14:$G$14,"*"&amp;$A28&amp;"*")+COUNTIF('Game 11'!$B$15:$G$15,"*"&amp;$A28&amp;"*")+COUNTIF('Game 11'!$B$16:$G$16,"*"&amp;$A28&amp;"*")+COUNTIF('Game 12'!$B$13:$G$13,"*"&amp;$A28&amp;"*")+COUNTIF('Game 12'!$B$14:$G$14,"*"&amp;$A28&amp;"*")+COUNTIF('Game 12'!$B$15:$G$15,"*"&amp;$A28&amp;"*")+COUNTIF('Game 12'!$B$16:$G$16,"*"&amp;$A28&amp;"*")+COUNTIF('Game 13'!$B$13:$G$13,"*"&amp;$A28&amp;"*")+COUNTIF('Game 13'!$B$14:$G$14,"*"&amp;$A28&amp;"*")+COUNTIF('Game 13'!$B$15:$G$15,"*"&amp;$A28&amp;"*")+COUNTIF('Game 13'!$B$16:$G$16,"*"&amp;$A28&amp;"*")+COUNTIF('Game 14'!$B$13:$G$13,"*"&amp;$A28&amp;"*")+COUNTIF('Game 14'!$B$14:$G$14,"*"&amp;$A28&amp;"*")+COUNTIF('Game 14'!$B$15:$G$15,"*"&amp;$A28&amp;"*")+COUNTIF('Game 14'!$B$16:$G$16,"*"&amp;$A28&amp;"*")+COUNTIF('Game 15'!$B$13:$G$13,"*"&amp;$A28&amp;"*")+COUNTIF('Game 15'!$B$14:$G$14,"*"&amp;$A28&amp;"*")+COUNTIF('Game 15'!$B$15:$G$15,"*"&amp;$A28&amp;"*")+COUNTIF('Game 15'!$B$16:$G$16,"*"&amp;$A28&amp;"*")+COUNTIF('Game 16'!$B$13:$G$13,"*"&amp;$A28&amp;"*")+COUNTIF('Game 16'!$B$14:$G$14,"*"&amp;$A28&amp;"*")+COUNTIF('Game 16'!$B$15:$G$15,"*"&amp;$A28&amp;"*")+COUNTIF('Game 16'!$B$16:$G$16,"*"&amp;$A28&amp;"*")</f>
        <v>0</v>
      </c>
      <c r="L28" s="3" t="str">
        <f t="shared" si="2"/>
        <v>Player 11</v>
      </c>
      <c r="M28" s="3">
        <f t="shared" si="3"/>
        <v>0</v>
      </c>
      <c r="N28" s="3">
        <f t="shared" si="4"/>
        <v>0</v>
      </c>
      <c r="O28" s="3">
        <f t="shared" si="5"/>
        <v>0</v>
      </c>
      <c r="P28" s="3">
        <f t="shared" si="6"/>
        <v>0</v>
      </c>
      <c r="Q28" s="5">
        <f t="shared" si="7"/>
        <v>0</v>
      </c>
      <c r="R28" s="5">
        <f t="shared" si="8"/>
        <v>0</v>
      </c>
      <c r="S28" s="5">
        <f t="shared" si="9"/>
        <v>0</v>
      </c>
      <c r="T28" s="5"/>
      <c r="U28" s="3"/>
      <c r="V28" s="3">
        <f>'Game 1'!Z12+'Game 2'!Z12+'Game 3'!Z12+'Game 4'!Z12+'Game 5'!Z12+'Game 6'!Z12+'Game 7'!Z12+'Game 8'!Z12+'Game 9'!Z12+'Game 10'!Z12+'Game 11'!Z12+'Game 12'!Z12+'Game 13'!Z12+'Game 14'!Z12+'Game 15'!Z12+'Game 16'!Z12</f>
        <v>0</v>
      </c>
      <c r="W28">
        <f>COUNTIF('Game 1'!$L$15,"*"&amp;$A28&amp;"*")+COUNTIF('Game 2'!$L$15,"*"&amp;$A28&amp;"*")+COUNTIF('Game 3'!$L$15,"*"&amp;$A28&amp;"*")+COUNTIF('Game 4'!$L$15,"*"&amp;$A28&amp;"*")+COUNTIF('Game 5'!$L$15,"*"&amp;$A28&amp;"*")+COUNTIF('Game 6'!$L$15,"*"&amp;$A28&amp;"*")+COUNTIF('Game 7'!$L$15,"*"&amp;$A28&amp;"*")+COUNTIF('Game 8'!$L$15,"*"&amp;$A28&amp;"*")+COUNTIF('Game 9'!$L$15,"*"&amp;$A28&amp;"*")+COUNTIF('Game 10'!$L$15,"*"&amp;$A28&amp;"*")+COUNTIF('Game 11'!$L$15,"*"&amp;$A28&amp;"*")+COUNTIF('Game 12'!$L$15,"*"&amp;$A28&amp;"*")+COUNTIF('Game 13'!$L$15,"*"&amp;$A28&amp;"*")+COUNTIF('Game 14'!$L$15,"*"&amp;$A28&amp;"*")+COUNTIF('Game 15'!$L$15,"*"&amp;$A28&amp;"*")+COUNTIF('Game 16'!$L$15,"*"&amp;$A28&amp;"*")</f>
        <v>0</v>
      </c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spans="1:36" x14ac:dyDescent="0.2">
      <c r="A29" s="3" t="str">
        <f t="shared" si="1"/>
        <v>Player 12</v>
      </c>
      <c r="B29" s="3">
        <f>COUNTIF('Game 1'!$B$12:$G$12,"*"&amp;$A29&amp;"*")+COUNTIF('Game 2'!$B$12:$G$12,"*"&amp;$A29&amp;"*")+COUNTIF('Game 3'!$B$12:$G$12,"*"&amp;$A29&amp;"*")+COUNTIF('Game 4'!$B$12:$G$12,"*"&amp;$A29&amp;"*")+COUNTIF('Game 5'!$B$12:$G$12,"*"&amp;$A29&amp;"*")+COUNTIF('Game 6'!$B$12:$G$12,"*"&amp;$A29&amp;"*")+COUNTIF('Game 7'!$B$12:$G$12,"*"&amp;$A29&amp;"*")+COUNTIF('Game 8'!$B$12:$G$12,"*"&amp;$A29&amp;"*")+COUNTIF('Game 9'!$B$12:$G$12,"*"&amp;$A29&amp;"*")+COUNTIF('Game 10'!$B$12:$G$12,"*"&amp;$A29&amp;"*")+COUNTIF('Game 11'!$B$12:$G$12,"*"&amp;$A29&amp;"*")+COUNTIF('Game 12'!$B$12:$G$12,"*"&amp;$A29&amp;"*")+COUNTIF('Game 13'!$B$12:$G$12,"*"&amp;$A29&amp;"*")+COUNTIF('Game 14'!$B$12:$G$12,"*"&amp;$A29&amp;"*")+COUNTIF('Game 15'!$B$12:$G$12,"*"&amp;$A29&amp;"*")+COUNTIF('Game 16'!$B$12:$G$12,"*"&amp;$A29&amp;"*")</f>
        <v>0</v>
      </c>
      <c r="C29" s="3">
        <f>COUNTIF('Game 1'!$B$11:$G$11,"*"&amp;$A29&amp;"*")+COUNTIF('Game 2'!$B$11:$G$11,"*"&amp;$A29&amp;"*")+COUNTIF('Game 3'!$B$11:$G$11,"*"&amp;$A29&amp;"*")+COUNTIF('Game 4'!$B$11:$G$11,"*"&amp;$A29&amp;"*")+COUNTIF('Game 5'!$B$11:$G$11,"*"&amp;$A29&amp;"*")+COUNTIF('Game 6'!$B$11:$G$11,"*"&amp;$A29&amp;"*")+COUNTIF('Game 7'!$B$11:$G$11,"*"&amp;$A29&amp;"*")+COUNTIF('Game 8'!$B$11:$G$11,"*"&amp;$A29&amp;"*")+COUNTIF('Game 9'!$B$11:$G$11,"*"&amp;$A29&amp;"*")+COUNTIF('Game 10'!$B$11:$G$11,"*"&amp;$A29&amp;"*")+COUNTIF('Game 11'!$B$11:$G$11,"*"&amp;$A29&amp;"*")+COUNTIF('Game 12'!$B$11:$G$11,"*"&amp;$A29&amp;"*")+COUNTIF('Game 13'!$B$11:$G$11,"*"&amp;$A29&amp;"*")+COUNTIF('Game 14'!$B$11:$G$11,"*"&amp;$A29&amp;"*")+COUNTIF('Game 15'!$B$11:$G$11,"*"&amp;$A29&amp;"*")+COUNTIF('Game 16'!$B$11:$G$11,"*"&amp;$A29&amp;"*")</f>
        <v>0</v>
      </c>
      <c r="D29" s="3">
        <f>COUNTIF('Game 1'!$B$10:$G$10,"*"&amp;$A29&amp;"*")+COUNTIF('Game 2'!$B$10:$G$10,"*"&amp;$A29&amp;"*")+COUNTIF('Game 3'!$B$10:$G$10,"*"&amp;$A29&amp;"*")+COUNTIF('Game 4'!$B$10:$G$10,"*"&amp;$A29&amp;"*")+COUNTIF('Game 5'!$B$10:$G$10,"*"&amp;$A29&amp;"*")+COUNTIF('Game 6'!$B$10:$G$10,"*"&amp;$A29&amp;"*")+COUNTIF('Game 7'!$B$10:$G$10,"*"&amp;$A29&amp;"*")+COUNTIF('Game 8'!$B$10:$G$10,"*"&amp;$A29&amp;"*")+COUNTIF('Game 9'!$B$10:$G$10,"*"&amp;$A29&amp;"*")+COUNTIF('Game 10'!$B$10:$G$10,"*"&amp;$A29&amp;"*")+COUNTIF('Game 11'!$B$10:$G$10,"*"&amp;$A29&amp;"*")+COUNTIF('Game 12'!$B$10:$G$10,"*"&amp;$A29&amp;"*")+COUNTIF('Game 13'!$B$10:$G$10,"*"&amp;$A29&amp;"*")+COUNTIF('Game 14'!$B$10:$G$10,"*"&amp;$A29&amp;"*")+COUNTIF('Game 15'!$B$10:$G$10,"*"&amp;$A29&amp;"*")+COUNTIF('Game 16'!$B$10:$G$10,"*"&amp;$A29&amp;"*")</f>
        <v>0</v>
      </c>
      <c r="E29" s="3">
        <f>COUNTIF('Game 1'!$B$9:$G$9,"*"&amp;$A29&amp;"*")+COUNTIF('Game 2'!$B$9:$G$9,"*"&amp;$A29&amp;"*")+COUNTIF('Game 3'!$B$9:$G$9,"*"&amp;$A29&amp;"*")+COUNTIF('Game 4'!$B$9:$G$9,"*"&amp;$A29&amp;"*")+COUNTIF('Game 5'!$B$9:$G$9,"*"&amp;$A29&amp;"*")+COUNTIF('Game 6'!$B$9:$G$9,"*"&amp;$A29&amp;"*")+COUNTIF('Game 7'!$B$9:$G$9,"*"&amp;$A29&amp;"*")+COUNTIF('Game 8'!$B$9:$G$9,"*"&amp;$A29&amp;"*")+COUNTIF('Game 9'!$B$9:$G$9,"*"&amp;$A29&amp;"*")+COUNTIF('Game 10'!$B$9:$G$9,"*"&amp;$A29&amp;"*")+COUNTIF('Game 11'!$B$9:$G$9,"*"&amp;$A29&amp;"*")+COUNTIF('Game 12'!$B$9:$G$9,"*"&amp;$A29&amp;"*")+COUNTIF('Game 13'!$B$9:$G$9,"*"&amp;$A29&amp;"*")+COUNTIF('Game 14'!$B$9:$G$9,"*"&amp;$A29&amp;"*")+COUNTIF('Game 15'!$B$9:$G$9,"*"&amp;$A29&amp;"*")+COUNTIF('Game 16'!$B$9:$G$9,"*"&amp;$A29&amp;"*")</f>
        <v>0</v>
      </c>
      <c r="F29" s="3">
        <f>COUNTIF('Game 1'!$B$8:$G$8,"*"&amp;$A29&amp;"*")+COUNTIF('Game 2'!$B$8:$G$8,"*"&amp;$A29&amp;"*")+COUNTIF('Game 3'!$B$8:$G$8,"*"&amp;$A29&amp;"*")+COUNTIF('Game 4'!$B$8:$G$8,"*"&amp;$A29&amp;"*")+COUNTIF('Game 5'!$B$8:$G$8,"*"&amp;$A29&amp;"*")+COUNTIF('Game 6'!$B$8:$G$8,"*"&amp;$A29&amp;"*")+COUNTIF('Game 7'!$B$8:$G$8,"*"&amp;$A29&amp;"*")+COUNTIF('Game 8'!$B$8:$G$8,"*"&amp;$A29&amp;"*")+COUNTIF('Game 9'!$B$8:$G$8,"*"&amp;$A29&amp;"*")+COUNTIF('Game 10'!$B$8:$G$8,"*"&amp;$A29&amp;"*")+COUNTIF('Game 11'!$B$8:$G$8,"*"&amp;$A29&amp;"*")+COUNTIF('Game 12'!$B$8:$G$8,"*"&amp;$A29&amp;"*")+COUNTIF('Game 13'!$B$8:$G$8,"*"&amp;$A29&amp;"*")+COUNTIF('Game 14'!$B$8:$G$8,"*"&amp;$A29&amp;"*")+COUNTIF('Game 15'!$B$8:$G$8,"*"&amp;$A29&amp;"*")+COUNTIF('Game 16'!$B$8:$G$8,"*"&amp;$A29&amp;"*")</f>
        <v>0</v>
      </c>
      <c r="G29" s="3">
        <f>COUNTIF('Game 1'!$B$7:$G$7,"*"&amp;$A29&amp;"*")+COUNTIF('Game 2'!$B$7:$G$7,"*"&amp;$A29&amp;"*")+COUNTIF('Game 3'!$B$7:$G$7,"*"&amp;$A29&amp;"*")+COUNTIF('Game 4'!$B$7:$G$7,"*"&amp;$A29&amp;"*")+COUNTIF('Game 5'!$B$7:$G$7,"*"&amp;$A29&amp;"*")+COUNTIF('Game 6'!$B$7:$G$7,"*"&amp;$A29&amp;"*")+COUNTIF('Game 7'!$B$7:$G$7,"*"&amp;$A29&amp;"*")+COUNTIF('Game 8'!$B$7:$G$7,"*"&amp;$A29&amp;"*")+COUNTIF('Game 9'!$B$7:$G$7,"*"&amp;$A29&amp;"*")+COUNTIF('Game 10'!$B$7:$G$7,"*"&amp;$A29&amp;"*")+COUNTIF('Game 11'!$B$7:$G$7,"*"&amp;$A29&amp;"*")+COUNTIF('Game 12'!$B$7:$G$7,"*"&amp;$A29&amp;"*")+COUNTIF('Game 13'!$B$7:$G$7,"*"&amp;$A29&amp;"*")+COUNTIF('Game 14'!$B$7:$G$7,"*"&amp;$A29&amp;"*")+COUNTIF('Game 15'!$B$7:$G$7,"*"&amp;$A29&amp;"*")+COUNTIF('Game 16'!$B$7:$G$7,"*"&amp;$A29&amp;"*")</f>
        <v>0</v>
      </c>
      <c r="H29" s="3">
        <f>COUNTIF('Game 1'!$B$4:$G$4,"*"&amp;$A29&amp;"*")+COUNTIF('Game 2'!$B$4:$G$4,"*"&amp;$A29&amp;"*")+COUNTIF('Game 3'!$B$4:$G$4,"*"&amp;$A29&amp;"*")+COUNTIF('Game 4'!$B$4:$G$4,"*"&amp;$A29&amp;"*")+COUNTIF('Game 5'!$B$4:$G$4,"*"&amp;$A29&amp;"*")+COUNTIF('Game 6'!$B$4:$G$4,"*"&amp;$A29&amp;"*")+COUNTIF('Game 7'!$B$4:$G$4,"*"&amp;$A29&amp;"*")+COUNTIF('Game 8'!$B$4:$G$4,"*"&amp;$A29&amp;"*")+COUNTIF('Game 9'!$B$4:$G$4,"*"&amp;$A29&amp;"*")+COUNTIF('Game 10'!$B$4:$G$4,"*"&amp;$A29&amp;"*")+COUNTIF('Game 11'!$B$4:$G$4,"*"&amp;$A29&amp;"*")+COUNTIF('Game 12'!$B$4:$G$4,"*"&amp;$A29&amp;"*")+COUNTIF('Game 13'!$B$4:$G$4,"*"&amp;$A29&amp;"*")+COUNTIF('Game 14'!$B$4:$G$4,"*"&amp;$A29&amp;"*")+COUNTIF('Game 15'!$B$4:$G$4,"*"&amp;$A29&amp;"*")+COUNTIF('Game 16'!$B$4:$G$4,"*"&amp;$A29&amp;"*")</f>
        <v>0</v>
      </c>
      <c r="I29" s="3">
        <f>COUNTIF('Game 1'!$B$5:$G$5,"*"&amp;$A29&amp;"*")+COUNTIF('Game 2'!$B$5:$G$5,"*"&amp;$A29&amp;"*")+COUNTIF('Game 3'!$B$5:$G$5,"*"&amp;$A29&amp;"*")+COUNTIF('Game 4'!$B$5:$G$5,"*"&amp;$A29&amp;"*")+COUNTIF('Game 5'!$B$5:$G$5,"*"&amp;$A29&amp;"*")+COUNTIF('Game 6'!$B$5:$G$5,"*"&amp;$A29&amp;"*")+COUNTIF('Game 7'!$B$5:$G$5,"*"&amp;$A29&amp;"*")+COUNTIF('Game 8'!$B$5:$G$5,"*"&amp;$A29&amp;"*")+COUNTIF('Game 9'!$B$5:$G$5,"*"&amp;$A29&amp;"*")+COUNTIF('Game 10'!$B$5:$G$5,"*"&amp;$A29&amp;"*")+COUNTIF('Game 11'!$B$5:$G$5,"*"&amp;$A29&amp;"*")+COUNTIF('Game 12'!$B$5:$G$5,"*"&amp;$A29&amp;"*")+COUNTIF('Game 13'!$B$5:$G$5,"*"&amp;$A29&amp;"*")+COUNTIF('Game 14'!$B$5:$G$5,"*"&amp;$A29&amp;"*")+COUNTIF('Game 15'!$B$5:$G$5,"*"&amp;$A29&amp;"*")+COUNTIF('Game 16'!$B$5:$G$5,"*"&amp;$A29&amp;"*")</f>
        <v>0</v>
      </c>
      <c r="J29" s="3">
        <f>COUNTIF('Game 1'!$B$6:$G$6,"*"&amp;$A29&amp;"*")+COUNTIF('Game 2'!$B$6:$G$6,"*"&amp;$A29&amp;"*")+COUNTIF('Game 3'!$B$6:$G$6,"*"&amp;$A29&amp;"*")+COUNTIF('Game 4'!$B$6:$G$6,"*"&amp;$A29&amp;"*")+COUNTIF('Game 5'!$B$6:$G$6,"*"&amp;$A29&amp;"*")+COUNTIF('Game 6'!$B$6:$G$6,"*"&amp;$A29&amp;"*")+COUNTIF('Game 7'!$B$6:$G$6,"*"&amp;$A29&amp;"*")+COUNTIF('Game 8'!$B$6:$G$6,"*"&amp;$A29&amp;"*")+COUNTIF('Game 9'!$B$6:$G$6,"*"&amp;$A29&amp;"*")+COUNTIF('Game 10'!$B$6:$G$6,"*"&amp;$A29&amp;"*")+COUNTIF('Game 11'!$B$6:$G$6,"*"&amp;$A29&amp;"*")+COUNTIF('Game 12'!$B$6:$G$6,"*"&amp;$A29&amp;"*")+COUNTIF('Game 13'!$B$6:$G$6,"*"&amp;$A29&amp;"*")+COUNTIF('Game 14'!$B$6:$G$6,"*"&amp;$A29&amp;"*")+COUNTIF('Game 15'!$B$6:$G$6,"*"&amp;$A29&amp;"*")+COUNTIF('Game 16'!$B$6:$G$6,"*"&amp;$A29&amp;"*")</f>
        <v>0</v>
      </c>
      <c r="K29" s="3">
        <f>COUNTIF('Game 1'!$B$13:$G$13,"*"&amp;$A29&amp;"*")+COUNTIF('Game 1'!$B$14:$G$14,"*"&amp;$A29&amp;"*")+COUNTIF('Game 1'!$B$15:$G$15,"*"&amp;$A29&amp;"*")+COUNTIF('Game 1'!$B$16:$G$16,"*"&amp;$A29&amp;"*")+COUNTIF('Game 2'!$B$13:$G$13,"*"&amp;$A29&amp;"*")+COUNTIF('Game 2'!$B$14:$G$14,"*"&amp;$A29&amp;"*")+COUNTIF('Game 2'!$B$15:$G$15,"*"&amp;$A29&amp;"*")+COUNTIF('Game 2'!$B$16:$G$16,"*"&amp;$A29&amp;"*")+COUNTIF('Game 3'!$B$13:$G$13,"*"&amp;$A29&amp;"*")+COUNTIF('Game 3'!$B$14:$G$14,"*"&amp;$A29&amp;"*")+COUNTIF('Game 3'!$B$15:$G$15,"*"&amp;$A29&amp;"*")+COUNTIF('Game 3'!$B$16:$G$16,"*"&amp;$A29&amp;"*")+COUNTIF('Game 4'!$B$13:$G$13,"*"&amp;$A29&amp;"*")+COUNTIF('Game 4'!$B$14:$G$14,"*"&amp;$A29&amp;"*")+COUNTIF('Game 4'!$B$15:$G$15,"*"&amp;$A29&amp;"*")+COUNTIF('Game 4'!$B$16:$G$16,"*"&amp;$A29&amp;"*")+COUNTIF('Game 5'!$B$13:$G$13,"*"&amp;$A29&amp;"*")+COUNTIF('Game 5'!$B$14:$G$14,"*"&amp;$A29&amp;"*")+COUNTIF('Game 5'!$B$15:$G$15,"*"&amp;$A29&amp;"*")+COUNTIF('Game 5'!$B$16:$G$16,"*"&amp;$A29&amp;"*")+COUNTIF('Game 6'!$B$13:$G$13,"*"&amp;$A29&amp;"*")+COUNTIF('Game 6'!$B$14:$G$14,"*"&amp;$A29&amp;"*")+COUNTIF('Game 6'!$B$15:$G$15,"*"&amp;$A29&amp;"*")+COUNTIF('Game 6'!$B$16:$G$16,"*"&amp;$A29&amp;"*")+COUNTIF('Game 7'!$B$13:$G$13,"*"&amp;$A29&amp;"*")+COUNTIF('Game 7'!$B$14:$G$14,"*"&amp;$A29&amp;"*")+COUNTIF('Game 7'!$B$15:$G$15,"*"&amp;$A29&amp;"*")+COUNTIF('Game 7'!$B$16:$G$16,"*"&amp;$A29&amp;"*")+COUNTIF('Game 8'!$B$13:$G$13,"*"&amp;$A29&amp;"*")+COUNTIF('Game 8'!$B$14:$G$14,"*"&amp;$A29&amp;"*")+COUNTIF('Game 8'!$B$15:$G$15,"*"&amp;$A29&amp;"*")+COUNTIF('Game 8'!$B$16:$G$16,"*"&amp;$A29&amp;"*")+COUNTIF('Game 9'!$B$13:$G$13,"*"&amp;$A29&amp;"*")+COUNTIF('Game 9'!$B$14:$G$14,"*"&amp;$A29&amp;"*")+COUNTIF('Game 9'!$B$15:$G$15,"*"&amp;$A29&amp;"*")+COUNTIF('Game 9'!$B$16:$G$16,"*"&amp;$A29&amp;"*")+COUNTIF('Game 10'!$B$13:$G$13,"*"&amp;$A29&amp;"*")+COUNTIF('Game 10'!$B$14:$G$14,"*"&amp;$A29&amp;"*")+COUNTIF('Game 10'!$B$15:$G$15,"*"&amp;$A29&amp;"*")+COUNTIF('Game 10'!$B$16:$G$16,"*"&amp;$A29&amp;"*")+COUNTIF('Game 11'!$B$13:$G$13,"*"&amp;$A29&amp;"*")+COUNTIF('Game 11'!$B$14:$G$14,"*"&amp;$A29&amp;"*")+COUNTIF('Game 11'!$B$15:$G$15,"*"&amp;$A29&amp;"*")+COUNTIF('Game 11'!$B$16:$G$16,"*"&amp;$A29&amp;"*")+COUNTIF('Game 12'!$B$13:$G$13,"*"&amp;$A29&amp;"*")+COUNTIF('Game 12'!$B$14:$G$14,"*"&amp;$A29&amp;"*")+COUNTIF('Game 12'!$B$15:$G$15,"*"&amp;$A29&amp;"*")+COUNTIF('Game 12'!$B$16:$G$16,"*"&amp;$A29&amp;"*")+COUNTIF('Game 13'!$B$13:$G$13,"*"&amp;$A29&amp;"*")+COUNTIF('Game 13'!$B$14:$G$14,"*"&amp;$A29&amp;"*")+COUNTIF('Game 13'!$B$15:$G$15,"*"&amp;$A29&amp;"*")+COUNTIF('Game 13'!$B$16:$G$16,"*"&amp;$A29&amp;"*")+COUNTIF('Game 14'!$B$13:$G$13,"*"&amp;$A29&amp;"*")+COUNTIF('Game 14'!$B$14:$G$14,"*"&amp;$A29&amp;"*")+COUNTIF('Game 14'!$B$15:$G$15,"*"&amp;$A29&amp;"*")+COUNTIF('Game 14'!$B$16:$G$16,"*"&amp;$A29&amp;"*")+COUNTIF('Game 15'!$B$13:$G$13,"*"&amp;$A29&amp;"*")+COUNTIF('Game 15'!$B$14:$G$14,"*"&amp;$A29&amp;"*")+COUNTIF('Game 15'!$B$15:$G$15,"*"&amp;$A29&amp;"*")+COUNTIF('Game 15'!$B$16:$G$16,"*"&amp;$A29&amp;"*")+COUNTIF('Game 16'!$B$13:$G$13,"*"&amp;$A29&amp;"*")+COUNTIF('Game 16'!$B$14:$G$14,"*"&amp;$A29&amp;"*")+COUNTIF('Game 16'!$B$15:$G$15,"*"&amp;$A29&amp;"*")+COUNTIF('Game 16'!$B$16:$G$16,"*"&amp;$A29&amp;"*")</f>
        <v>0</v>
      </c>
      <c r="L29" s="3" t="str">
        <f t="shared" si="2"/>
        <v>Player 12</v>
      </c>
      <c r="M29" s="3">
        <f t="shared" si="3"/>
        <v>0</v>
      </c>
      <c r="N29" s="3">
        <f t="shared" si="4"/>
        <v>0</v>
      </c>
      <c r="O29" s="3">
        <f t="shared" si="5"/>
        <v>0</v>
      </c>
      <c r="P29" s="3">
        <f t="shared" si="6"/>
        <v>0</v>
      </c>
      <c r="Q29" s="5">
        <f t="shared" si="7"/>
        <v>0</v>
      </c>
      <c r="R29" s="5">
        <f t="shared" si="8"/>
        <v>0</v>
      </c>
      <c r="S29" s="5">
        <f t="shared" si="9"/>
        <v>0</v>
      </c>
      <c r="T29" s="5"/>
      <c r="U29" s="3"/>
      <c r="V29" s="3">
        <f>'Game 1'!Z13+'Game 2'!Z13+'Game 3'!Z13+'Game 4'!Z13+'Game 5'!Z13+'Game 6'!Z13+'Game 7'!Z13+'Game 8'!Z13+'Game 9'!Z13+'Game 10'!Z13+'Game 11'!Z13+'Game 12'!Z13+'Game 13'!Z13+'Game 14'!Z13+'Game 15'!Z13+'Game 16'!Z13</f>
        <v>0</v>
      </c>
      <c r="W29">
        <f>COUNTIF('Game 1'!$L$15,"*"&amp;$A29&amp;"*")+COUNTIF('Game 2'!$L$15,"*"&amp;$A29&amp;"*")+COUNTIF('Game 3'!$L$15,"*"&amp;$A29&amp;"*")+COUNTIF('Game 4'!$L$15,"*"&amp;$A29&amp;"*")+COUNTIF('Game 5'!$L$15,"*"&amp;$A29&amp;"*")+COUNTIF('Game 6'!$L$15,"*"&amp;$A29&amp;"*")+COUNTIF('Game 7'!$L$15,"*"&amp;$A29&amp;"*")+COUNTIF('Game 8'!$L$15,"*"&amp;$A29&amp;"*")+COUNTIF('Game 9'!$L$15,"*"&amp;$A29&amp;"*")+COUNTIF('Game 10'!$L$15,"*"&amp;$A29&amp;"*")+COUNTIF('Game 11'!$L$15,"*"&amp;$A29&amp;"*")+COUNTIF('Game 12'!$L$15,"*"&amp;$A29&amp;"*")+COUNTIF('Game 13'!$L$15,"*"&amp;$A29&amp;"*")+COUNTIF('Game 14'!$L$15,"*"&amp;$A29&amp;"*")+COUNTIF('Game 15'!$L$15,"*"&amp;$A29&amp;"*")+COUNTIF('Game 16'!$L$15,"*"&amp;$A29&amp;"*")</f>
        <v>0</v>
      </c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</row>
    <row r="30" spans="1:36" x14ac:dyDescent="0.2">
      <c r="A30" t="str">
        <f t="shared" si="1"/>
        <v>Player 13</v>
      </c>
      <c r="B30">
        <f>COUNTIF('Game 1'!$B$12:$G$12,"*"&amp;$A30&amp;"*")+COUNTIF('Game 2'!$B$12:$G$12,"*"&amp;$A30&amp;"*")+COUNTIF('Game 3'!$B$12:$G$12,"*"&amp;$A30&amp;"*")+COUNTIF('Game 4'!$B$12:$G$12,"*"&amp;$A30&amp;"*")+COUNTIF('Game 5'!$B$12:$G$12,"*"&amp;$A30&amp;"*")+COUNTIF('Game 6'!$B$12:$G$12,"*"&amp;$A30&amp;"*")+COUNTIF('Game 7'!$B$12:$G$12,"*"&amp;$A30&amp;"*")+COUNTIF('Game 8'!$B$12:$G$12,"*"&amp;$A30&amp;"*")+COUNTIF('Game 9'!$B$12:$G$12,"*"&amp;$A30&amp;"*")+COUNTIF('Game 10'!$B$12:$G$12,"*"&amp;$A30&amp;"*")+COUNTIF('Game 11'!$B$12:$G$12,"*"&amp;$A30&amp;"*")+COUNTIF('Game 12'!$B$12:$G$12,"*"&amp;$A30&amp;"*")+COUNTIF('Game 13'!$B$12:$G$12,"*"&amp;$A30&amp;"*")+COUNTIF('Game 14'!$B$12:$G$12,"*"&amp;$A30&amp;"*")+COUNTIF('Game 15'!$B$12:$G$12,"*"&amp;$A30&amp;"*")+COUNTIF('Game 16'!$B$12:$G$12,"*"&amp;$A30&amp;"*")</f>
        <v>0</v>
      </c>
      <c r="C30">
        <f>COUNTIF('Game 1'!$B$11:$G$11,"*"&amp;$A30&amp;"*")+COUNTIF('Game 2'!$B$11:$G$11,"*"&amp;$A30&amp;"*")+COUNTIF('Game 3'!$B$11:$G$11,"*"&amp;$A30&amp;"*")+COUNTIF('Game 4'!$B$11:$G$11,"*"&amp;$A30&amp;"*")+COUNTIF('Game 5'!$B$11:$G$11,"*"&amp;$A30&amp;"*")+COUNTIF('Game 6'!$B$11:$G$11,"*"&amp;$A30&amp;"*")+COUNTIF('Game 7'!$B$11:$G$11,"*"&amp;$A30&amp;"*")+COUNTIF('Game 8'!$B$11:$G$11,"*"&amp;$A30&amp;"*")+COUNTIF('Game 9'!$B$11:$G$11,"*"&amp;$A30&amp;"*")+COUNTIF('Game 10'!$B$11:$G$11,"*"&amp;$A30&amp;"*")+COUNTIF('Game 11'!$B$11:$G$11,"*"&amp;$A30&amp;"*")+COUNTIF('Game 12'!$B$11:$G$11,"*"&amp;$A30&amp;"*")+COUNTIF('Game 13'!$B$11:$G$11,"*"&amp;$A30&amp;"*")+COUNTIF('Game 14'!$B$11:$G$11,"*"&amp;$A30&amp;"*")+COUNTIF('Game 15'!$B$11:$G$11,"*"&amp;$A30&amp;"*")+COUNTIF('Game 16'!$B$11:$G$11,"*"&amp;$A30&amp;"*")</f>
        <v>0</v>
      </c>
      <c r="D30">
        <f>COUNTIF('Game 1'!$B$10:$G$10,"*"&amp;$A30&amp;"*")+COUNTIF('Game 2'!$B$10:$G$10,"*"&amp;$A30&amp;"*")+COUNTIF('Game 3'!$B$10:$G$10,"*"&amp;$A30&amp;"*")+COUNTIF('Game 4'!$B$10:$G$10,"*"&amp;$A30&amp;"*")+COUNTIF('Game 5'!$B$10:$G$10,"*"&amp;$A30&amp;"*")+COUNTIF('Game 6'!$B$10:$G$10,"*"&amp;$A30&amp;"*")+COUNTIF('Game 7'!$B$10:$G$10,"*"&amp;$A30&amp;"*")+COUNTIF('Game 8'!$B$10:$G$10,"*"&amp;$A30&amp;"*")+COUNTIF('Game 9'!$B$10:$G$10,"*"&amp;$A30&amp;"*")+COUNTIF('Game 10'!$B$10:$G$10,"*"&amp;$A30&amp;"*")+COUNTIF('Game 11'!$B$10:$G$10,"*"&amp;$A30&amp;"*")+COUNTIF('Game 12'!$B$10:$G$10,"*"&amp;$A30&amp;"*")+COUNTIF('Game 13'!$B$10:$G$10,"*"&amp;$A30&amp;"*")+COUNTIF('Game 14'!$B$10:$G$10,"*"&amp;$A30&amp;"*")+COUNTIF('Game 15'!$B$10:$G$10,"*"&amp;$A30&amp;"*")+COUNTIF('Game 16'!$B$10:$G$10,"*"&amp;$A30&amp;"*")</f>
        <v>0</v>
      </c>
      <c r="E30">
        <f>COUNTIF('Game 1'!$B$9:$G$9,"*"&amp;$A30&amp;"*")+COUNTIF('Game 2'!$B$9:$G$9,"*"&amp;$A30&amp;"*")+COUNTIF('Game 3'!$B$9:$G$9,"*"&amp;$A30&amp;"*")+COUNTIF('Game 4'!$B$9:$G$9,"*"&amp;$A30&amp;"*")+COUNTIF('Game 5'!$B$9:$G$9,"*"&amp;$A30&amp;"*")+COUNTIF('Game 6'!$B$9:$G$9,"*"&amp;$A30&amp;"*")+COUNTIF('Game 7'!$B$9:$G$9,"*"&amp;$A30&amp;"*")+COUNTIF('Game 8'!$B$9:$G$9,"*"&amp;$A30&amp;"*")+COUNTIF('Game 9'!$B$9:$G$9,"*"&amp;$A30&amp;"*")+COUNTIF('Game 10'!$B$9:$G$9,"*"&amp;$A30&amp;"*")+COUNTIF('Game 11'!$B$9:$G$9,"*"&amp;$A30&amp;"*")+COUNTIF('Game 12'!$B$9:$G$9,"*"&amp;$A30&amp;"*")+COUNTIF('Game 13'!$B$9:$G$9,"*"&amp;$A30&amp;"*")+COUNTIF('Game 14'!$B$9:$G$9,"*"&amp;$A30&amp;"*")+COUNTIF('Game 15'!$B$9:$G$9,"*"&amp;$A30&amp;"*")+COUNTIF('Game 16'!$B$9:$G$9,"*"&amp;$A30&amp;"*")</f>
        <v>0</v>
      </c>
      <c r="F30">
        <f>COUNTIF('Game 1'!$B$8:$G$8,"*"&amp;$A30&amp;"*")+COUNTIF('Game 2'!$B$8:$G$8,"*"&amp;$A30&amp;"*")+COUNTIF('Game 3'!$B$8:$G$8,"*"&amp;$A30&amp;"*")+COUNTIF('Game 4'!$B$8:$G$8,"*"&amp;$A30&amp;"*")+COUNTIF('Game 5'!$B$8:$G$8,"*"&amp;$A30&amp;"*")+COUNTIF('Game 6'!$B$8:$G$8,"*"&amp;$A30&amp;"*")+COUNTIF('Game 7'!$B$8:$G$8,"*"&amp;$A30&amp;"*")+COUNTIF('Game 8'!$B$8:$G$8,"*"&amp;$A30&amp;"*")+COUNTIF('Game 9'!$B$8:$G$8,"*"&amp;$A30&amp;"*")+COUNTIF('Game 10'!$B$8:$G$8,"*"&amp;$A30&amp;"*")+COUNTIF('Game 11'!$B$8:$G$8,"*"&amp;$A30&amp;"*")+COUNTIF('Game 12'!$B$8:$G$8,"*"&amp;$A30&amp;"*")+COUNTIF('Game 13'!$B$8:$G$8,"*"&amp;$A30&amp;"*")+COUNTIF('Game 14'!$B$8:$G$8,"*"&amp;$A30&amp;"*")+COUNTIF('Game 15'!$B$8:$G$8,"*"&amp;$A30&amp;"*")+COUNTIF('Game 16'!$B$8:$G$8,"*"&amp;$A30&amp;"*")</f>
        <v>0</v>
      </c>
      <c r="G30">
        <f>COUNTIF('Game 1'!$B$7:$G$7,"*"&amp;$A30&amp;"*")+COUNTIF('Game 2'!$B$7:$G$7,"*"&amp;$A30&amp;"*")+COUNTIF('Game 3'!$B$7:$G$7,"*"&amp;$A30&amp;"*")+COUNTIF('Game 4'!$B$7:$G$7,"*"&amp;$A30&amp;"*")+COUNTIF('Game 5'!$B$7:$G$7,"*"&amp;$A30&amp;"*")+COUNTIF('Game 6'!$B$7:$G$7,"*"&amp;$A30&amp;"*")+COUNTIF('Game 7'!$B$7:$G$7,"*"&amp;$A30&amp;"*")+COUNTIF('Game 8'!$B$7:$G$7,"*"&amp;$A30&amp;"*")+COUNTIF('Game 9'!$B$7:$G$7,"*"&amp;$A30&amp;"*")+COUNTIF('Game 10'!$B$7:$G$7,"*"&amp;$A30&amp;"*")+COUNTIF('Game 11'!$B$7:$G$7,"*"&amp;$A30&amp;"*")+COUNTIF('Game 12'!$B$7:$G$7,"*"&amp;$A30&amp;"*")+COUNTIF('Game 13'!$B$7:$G$7,"*"&amp;$A30&amp;"*")+COUNTIF('Game 14'!$B$7:$G$7,"*"&amp;$A30&amp;"*")+COUNTIF('Game 15'!$B$7:$G$7,"*"&amp;$A30&amp;"*")+COUNTIF('Game 16'!$B$7:$G$7,"*"&amp;$A30&amp;"*")</f>
        <v>0</v>
      </c>
      <c r="H30">
        <f>COUNTIF('Game 1'!$B$4:$G$4,"*"&amp;$A30&amp;"*")+COUNTIF('Game 2'!$B$4:$G$4,"*"&amp;$A30&amp;"*")+COUNTIF('Game 3'!$B$4:$G$4,"*"&amp;$A30&amp;"*")+COUNTIF('Game 4'!$B$4:$G$4,"*"&amp;$A30&amp;"*")+COUNTIF('Game 5'!$B$4:$G$4,"*"&amp;$A30&amp;"*")+COUNTIF('Game 6'!$B$4:$G$4,"*"&amp;$A30&amp;"*")+COUNTIF('Game 7'!$B$4:$G$4,"*"&amp;$A30&amp;"*")+COUNTIF('Game 8'!$B$4:$G$4,"*"&amp;$A30&amp;"*")+COUNTIF('Game 9'!$B$4:$G$4,"*"&amp;$A30&amp;"*")+COUNTIF('Game 10'!$B$4:$G$4,"*"&amp;$A30&amp;"*")+COUNTIF('Game 11'!$B$4:$G$4,"*"&amp;$A30&amp;"*")+COUNTIF('Game 12'!$B$4:$G$4,"*"&amp;$A30&amp;"*")+COUNTIF('Game 13'!$B$4:$G$4,"*"&amp;$A30&amp;"*")+COUNTIF('Game 14'!$B$4:$G$4,"*"&amp;$A30&amp;"*")+COUNTIF('Game 15'!$B$4:$G$4,"*"&amp;$A30&amp;"*")+COUNTIF('Game 16'!$B$4:$G$4,"*"&amp;$A30&amp;"*")</f>
        <v>0</v>
      </c>
      <c r="I30">
        <f>COUNTIF('Game 1'!$B$5:$G$5,"*"&amp;$A30&amp;"*")+COUNTIF('Game 2'!$B$5:$G$5,"*"&amp;$A30&amp;"*")+COUNTIF('Game 3'!$B$5:$G$5,"*"&amp;$A30&amp;"*")+COUNTIF('Game 4'!$B$5:$G$5,"*"&amp;$A30&amp;"*")+COUNTIF('Game 5'!$B$5:$G$5,"*"&amp;$A30&amp;"*")+COUNTIF('Game 6'!$B$5:$G$5,"*"&amp;$A30&amp;"*")+COUNTIF('Game 7'!$B$5:$G$5,"*"&amp;$A30&amp;"*")+COUNTIF('Game 8'!$B$5:$G$5,"*"&amp;$A30&amp;"*")+COUNTIF('Game 9'!$B$5:$G$5,"*"&amp;$A30&amp;"*")+COUNTIF('Game 10'!$B$5:$G$5,"*"&amp;$A30&amp;"*")+COUNTIF('Game 11'!$B$5:$G$5,"*"&amp;$A30&amp;"*")+COUNTIF('Game 12'!$B$5:$G$5,"*"&amp;$A30&amp;"*")+COUNTIF('Game 13'!$B$5:$G$5,"*"&amp;$A30&amp;"*")+COUNTIF('Game 14'!$B$5:$G$5,"*"&amp;$A30&amp;"*")+COUNTIF('Game 15'!$B$5:$G$5,"*"&amp;$A30&amp;"*")+COUNTIF('Game 16'!$B$5:$G$5,"*"&amp;$A30&amp;"*")</f>
        <v>0</v>
      </c>
      <c r="J30">
        <f>COUNTIF('Game 1'!$B$6:$G$6,"*"&amp;$A30&amp;"*")+COUNTIF('Game 2'!$B$6:$G$6,"*"&amp;$A30&amp;"*")+COUNTIF('Game 3'!$B$6:$G$6,"*"&amp;$A30&amp;"*")+COUNTIF('Game 4'!$B$6:$G$6,"*"&amp;$A30&amp;"*")+COUNTIF('Game 5'!$B$6:$G$6,"*"&amp;$A30&amp;"*")+COUNTIF('Game 6'!$B$6:$G$6,"*"&amp;$A30&amp;"*")+COUNTIF('Game 7'!$B$6:$G$6,"*"&amp;$A30&amp;"*")+COUNTIF('Game 8'!$B$6:$G$6,"*"&amp;$A30&amp;"*")+COUNTIF('Game 9'!$B$6:$G$6,"*"&amp;$A30&amp;"*")+COUNTIF('Game 10'!$B$6:$G$6,"*"&amp;$A30&amp;"*")+COUNTIF('Game 11'!$B$6:$G$6,"*"&amp;$A30&amp;"*")+COUNTIF('Game 12'!$B$6:$G$6,"*"&amp;$A30&amp;"*")+COUNTIF('Game 13'!$B$6:$G$6,"*"&amp;$A30&amp;"*")+COUNTIF('Game 14'!$B$6:$G$6,"*"&amp;$A30&amp;"*")+COUNTIF('Game 15'!$B$6:$G$6,"*"&amp;$A30&amp;"*")+COUNTIF('Game 16'!$B$6:$G$6,"*"&amp;$A30&amp;"*")</f>
        <v>0</v>
      </c>
      <c r="K30">
        <f>COUNTIF('Game 1'!$B$13:$G$13,"*"&amp;$A30&amp;"*")+COUNTIF('Game 1'!$B$14:$G$14,"*"&amp;$A30&amp;"*")+COUNTIF('Game 1'!$B$15:$G$15,"*"&amp;$A30&amp;"*")+COUNTIF('Game 1'!$B$16:$G$16,"*"&amp;$A30&amp;"*")+COUNTIF('Game 2'!$B$13:$G$13,"*"&amp;$A30&amp;"*")+COUNTIF('Game 2'!$B$14:$G$14,"*"&amp;$A30&amp;"*")+COUNTIF('Game 2'!$B$15:$G$15,"*"&amp;$A30&amp;"*")+COUNTIF('Game 2'!$B$16:$G$16,"*"&amp;$A30&amp;"*")+COUNTIF('Game 3'!$B$13:$G$13,"*"&amp;$A30&amp;"*")+COUNTIF('Game 3'!$B$14:$G$14,"*"&amp;$A30&amp;"*")+COUNTIF('Game 3'!$B$15:$G$15,"*"&amp;$A30&amp;"*")+COUNTIF('Game 3'!$B$16:$G$16,"*"&amp;$A30&amp;"*")+COUNTIF('Game 4'!$B$13:$G$13,"*"&amp;$A30&amp;"*")+COUNTIF('Game 4'!$B$14:$G$14,"*"&amp;$A30&amp;"*")+COUNTIF('Game 4'!$B$15:$G$15,"*"&amp;$A30&amp;"*")+COUNTIF('Game 4'!$B$16:$G$16,"*"&amp;$A30&amp;"*")+COUNTIF('Game 5'!$B$13:$G$13,"*"&amp;$A30&amp;"*")+COUNTIF('Game 5'!$B$14:$G$14,"*"&amp;$A30&amp;"*")+COUNTIF('Game 5'!$B$15:$G$15,"*"&amp;$A30&amp;"*")+COUNTIF('Game 5'!$B$16:$G$16,"*"&amp;$A30&amp;"*")+COUNTIF('Game 6'!$B$13:$G$13,"*"&amp;$A30&amp;"*")+COUNTIF('Game 6'!$B$14:$G$14,"*"&amp;$A30&amp;"*")+COUNTIF('Game 6'!$B$15:$G$15,"*"&amp;$A30&amp;"*")+COUNTIF('Game 6'!$B$16:$G$16,"*"&amp;$A30&amp;"*")+COUNTIF('Game 7'!$B$13:$G$13,"*"&amp;$A30&amp;"*")+COUNTIF('Game 7'!$B$14:$G$14,"*"&amp;$A30&amp;"*")+COUNTIF('Game 7'!$B$15:$G$15,"*"&amp;$A30&amp;"*")+COUNTIF('Game 7'!$B$16:$G$16,"*"&amp;$A30&amp;"*")+COUNTIF('Game 8'!$B$13:$G$13,"*"&amp;$A30&amp;"*")+COUNTIF('Game 8'!$B$14:$G$14,"*"&amp;$A30&amp;"*")+COUNTIF('Game 8'!$B$15:$G$15,"*"&amp;$A30&amp;"*")+COUNTIF('Game 8'!$B$16:$G$16,"*"&amp;$A30&amp;"*")+COUNTIF('Game 9'!$B$13:$G$13,"*"&amp;$A30&amp;"*")+COUNTIF('Game 9'!$B$14:$G$14,"*"&amp;$A30&amp;"*")+COUNTIF('Game 9'!$B$15:$G$15,"*"&amp;$A30&amp;"*")+COUNTIF('Game 9'!$B$16:$G$16,"*"&amp;$A30&amp;"*")+COUNTIF('Game 10'!$B$13:$G$13,"*"&amp;$A30&amp;"*")+COUNTIF('Game 10'!$B$14:$G$14,"*"&amp;$A30&amp;"*")+COUNTIF('Game 10'!$B$15:$G$15,"*"&amp;$A30&amp;"*")+COUNTIF('Game 10'!$B$16:$G$16,"*"&amp;$A30&amp;"*")+COUNTIF('Game 11'!$B$13:$G$13,"*"&amp;$A30&amp;"*")+COUNTIF('Game 11'!$B$14:$G$14,"*"&amp;$A30&amp;"*")+COUNTIF('Game 11'!$B$15:$G$15,"*"&amp;$A30&amp;"*")+COUNTIF('Game 11'!$B$16:$G$16,"*"&amp;$A30&amp;"*")+COUNTIF('Game 12'!$B$13:$G$13,"*"&amp;$A30&amp;"*")+COUNTIF('Game 12'!$B$14:$G$14,"*"&amp;$A30&amp;"*")+COUNTIF('Game 12'!$B$15:$G$15,"*"&amp;$A30&amp;"*")+COUNTIF('Game 12'!$B$16:$G$16,"*"&amp;$A30&amp;"*")+COUNTIF('Game 13'!$B$13:$G$13,"*"&amp;$A30&amp;"*")+COUNTIF('Game 13'!$B$14:$G$14,"*"&amp;$A30&amp;"*")+COUNTIF('Game 13'!$B$15:$G$15,"*"&amp;$A30&amp;"*")+COUNTIF('Game 13'!$B$16:$G$16,"*"&amp;$A30&amp;"*")+COUNTIF('Game 14'!$B$13:$G$13,"*"&amp;$A30&amp;"*")+COUNTIF('Game 14'!$B$14:$G$14,"*"&amp;$A30&amp;"*")+COUNTIF('Game 14'!$B$15:$G$15,"*"&amp;$A30&amp;"*")+COUNTIF('Game 14'!$B$16:$G$16,"*"&amp;$A30&amp;"*")+COUNTIF('Game 15'!$B$13:$G$13,"*"&amp;$A30&amp;"*")+COUNTIF('Game 15'!$B$14:$G$14,"*"&amp;$A30&amp;"*")+COUNTIF('Game 15'!$B$15:$G$15,"*"&amp;$A30&amp;"*")+COUNTIF('Game 15'!$B$16:$G$16,"*"&amp;$A30&amp;"*")+COUNTIF('Game 16'!$B$13:$G$13,"*"&amp;$A30&amp;"*")+COUNTIF('Game 16'!$B$14:$G$14,"*"&amp;$A30&amp;"*")+COUNTIF('Game 16'!$B$15:$G$15,"*"&amp;$A30&amp;"*")+COUNTIF('Game 16'!$B$16:$G$16,"*"&amp;$A30&amp;"*")</f>
        <v>0</v>
      </c>
      <c r="L30" t="str">
        <f t="shared" si="2"/>
        <v>Player 13</v>
      </c>
      <c r="M30">
        <f t="shared" si="3"/>
        <v>0</v>
      </c>
      <c r="N30">
        <f t="shared" si="4"/>
        <v>0</v>
      </c>
      <c r="O30">
        <f t="shared" si="5"/>
        <v>0</v>
      </c>
      <c r="P30">
        <f t="shared" si="6"/>
        <v>0</v>
      </c>
      <c r="Q30" s="2">
        <f t="shared" si="7"/>
        <v>0</v>
      </c>
      <c r="R30" s="2">
        <f t="shared" si="8"/>
        <v>0</v>
      </c>
      <c r="S30" s="2">
        <f t="shared" si="9"/>
        <v>0</v>
      </c>
      <c r="T30" s="2"/>
      <c r="V30">
        <f>'Game 1'!Z14+'Game 2'!Z14+'Game 3'!Z14+'Game 4'!Z14+'Game 5'!Z14+'Game 6'!Z14+'Game 7'!Z14+'Game 8'!Z14+'Game 9'!Z14+'Game 10'!Z14+'Game 11'!Z14+'Game 12'!Z14+'Game 13'!Z14+'Game 14'!Z14+'Game 15'!Z14+'Game 16'!Z14</f>
        <v>0</v>
      </c>
      <c r="W30">
        <f>COUNTIF('Game 1'!$L$15,"*"&amp;$A30&amp;"*")+COUNTIF('Game 2'!$L$15,"*"&amp;$A30&amp;"*")+COUNTIF('Game 3'!$L$15,"*"&amp;$A30&amp;"*")+COUNTIF('Game 4'!$L$15,"*"&amp;$A30&amp;"*")+COUNTIF('Game 5'!$L$15,"*"&amp;$A30&amp;"*")+COUNTIF('Game 6'!$L$15,"*"&amp;$A30&amp;"*")+COUNTIF('Game 7'!$L$15,"*"&amp;$A30&amp;"*")+COUNTIF('Game 8'!$L$15,"*"&amp;$A30&amp;"*")+COUNTIF('Game 9'!$L$15,"*"&amp;$A30&amp;"*")+COUNTIF('Game 10'!$L$15,"*"&amp;$A30&amp;"*")+COUNTIF('Game 11'!$L$15,"*"&amp;$A30&amp;"*")+COUNTIF('Game 12'!$L$15,"*"&amp;$A30&amp;"*")+COUNTIF('Game 13'!$L$15,"*"&amp;$A30&amp;"*")+COUNTIF('Game 14'!$L$15,"*"&amp;$A30&amp;"*")+COUNTIF('Game 15'!$L$15,"*"&amp;$A30&amp;"*")+COUNTIF('Game 16'!$L$15,"*"&amp;$A30&amp;"*")</f>
        <v>0</v>
      </c>
    </row>
  </sheetData>
  <pageMargins left="0.75" right="0.75" top="1" bottom="1" header="0.5" footer="0.5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20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111" priority="1">
      <formula>COUNTIF($B$4:$B$15,B4)&gt;1</formula>
    </cfRule>
  </conditionalFormatting>
  <conditionalFormatting sqref="C4:C15">
    <cfRule type="expression" dxfId="110" priority="2">
      <formula>COUNTIF($C$4:$C$15,C4)&gt;1</formula>
    </cfRule>
  </conditionalFormatting>
  <conditionalFormatting sqref="D4:D15">
    <cfRule type="expression" dxfId="109" priority="3">
      <formula>COUNTIF($D$4:$D$15,D4)&gt;1</formula>
    </cfRule>
  </conditionalFormatting>
  <conditionalFormatting sqref="E4:E15">
    <cfRule type="expression" dxfId="108" priority="4">
      <formula>COUNTIF($E$4:$E$15,E4)&gt;1</formula>
    </cfRule>
  </conditionalFormatting>
  <conditionalFormatting sqref="F4:F15">
    <cfRule type="expression" dxfId="107" priority="5">
      <formula>COUNTIF($F$4:$F$15,F4)&gt;1</formula>
    </cfRule>
  </conditionalFormatting>
  <conditionalFormatting sqref="G4:G15">
    <cfRule type="expression" dxfId="106" priority="6">
      <formula>COUNTIF($G$4:$G$15,G4)&gt;1</formula>
    </cfRule>
  </conditionalFormatting>
  <conditionalFormatting sqref="J5:J17">
    <cfRule type="expression" dxfId="105" priority="7">
      <formula>COUNTIF($J$5:$J$17,J5)&gt;1</formula>
    </cfRule>
  </conditionalFormatting>
  <hyperlinks>
    <hyperlink ref="B20" r:id="rId1" xr:uid="{345FB253-8147-7646-82DE-F00B96CBB2F6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100-000000000000}">
          <x14:formula1>
            <xm:f>Master!$C$2:$C$14</xm:f>
          </x14:formula1>
          <xm:sqref>B4:G16 J5:J17 L15</xm:sqref>
        </x14:dataValidation>
        <x14:dataValidation type="list" allowBlank="1" xr:uid="{00000000-0002-0000-01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"/>
  <sheetViews>
    <sheetView workbookViewId="0">
      <selection activeCell="O5" sqref="O5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55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5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ht="23" customHeight="1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104" priority="1">
      <formula>COUNTIF($B$4:$B$15,B4)&gt;1</formula>
    </cfRule>
  </conditionalFormatting>
  <conditionalFormatting sqref="C4:C15">
    <cfRule type="expression" dxfId="103" priority="2">
      <formula>COUNTIF($C$4:$C$15,C4)&gt;1</formula>
    </cfRule>
  </conditionalFormatting>
  <conditionalFormatting sqref="D4:D15">
    <cfRule type="expression" dxfId="102" priority="3">
      <formula>COUNTIF($D$4:$D$15,D4)&gt;1</formula>
    </cfRule>
  </conditionalFormatting>
  <conditionalFormatting sqref="E4:E15">
    <cfRule type="expression" dxfId="101" priority="4">
      <formula>COUNTIF($E$4:$E$15,E4)&gt;1</formula>
    </cfRule>
  </conditionalFormatting>
  <conditionalFormatting sqref="F4:F15">
    <cfRule type="expression" dxfId="100" priority="5">
      <formula>COUNTIF($F$4:$F$15,F4)&gt;1</formula>
    </cfRule>
  </conditionalFormatting>
  <conditionalFormatting sqref="G4:G15">
    <cfRule type="expression" dxfId="99" priority="6">
      <formula>COUNTIF($G$4:$G$15,G4)&gt;1</formula>
    </cfRule>
  </conditionalFormatting>
  <conditionalFormatting sqref="J5:J17">
    <cfRule type="expression" dxfId="98" priority="7">
      <formula>COUNTIF($J$5:$J$17,J5)&gt;1</formula>
    </cfRule>
  </conditionalFormatting>
  <hyperlinks>
    <hyperlink ref="B20" r:id="rId1" xr:uid="{41BB5C51-B693-DD4A-8863-E43F57F9F9E0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200-000000000000}">
          <x14:formula1>
            <xm:f>Master!$C$2:$C$14</xm:f>
          </x14:formula1>
          <xm:sqref>B4:G16 J5:J17 L15</xm:sqref>
        </x14:dataValidation>
        <x14:dataValidation type="list" allowBlank="1" xr:uid="{00000000-0002-0000-02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20"/>
  <sheetViews>
    <sheetView workbookViewId="0">
      <selection activeCell="L3" sqref="L3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56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97" priority="1">
      <formula>COUNTIF($B$4:$B$15,B4)&gt;1</formula>
    </cfRule>
  </conditionalFormatting>
  <conditionalFormatting sqref="C4:C15">
    <cfRule type="expression" dxfId="96" priority="2">
      <formula>COUNTIF($C$4:$C$15,C4)&gt;1</formula>
    </cfRule>
  </conditionalFormatting>
  <conditionalFormatting sqref="D4:D15">
    <cfRule type="expression" dxfId="95" priority="3">
      <formula>COUNTIF($D$4:$D$15,D4)&gt;1</formula>
    </cfRule>
  </conditionalFormatting>
  <conditionalFormatting sqref="E4:E15">
    <cfRule type="expression" dxfId="94" priority="4">
      <formula>COUNTIF($E$4:$E$15,E4)&gt;1</formula>
    </cfRule>
  </conditionalFormatting>
  <conditionalFormatting sqref="F4:F15">
    <cfRule type="expression" dxfId="93" priority="5">
      <formula>COUNTIF($F$4:$F$15,F4)&gt;1</formula>
    </cfRule>
  </conditionalFormatting>
  <conditionalFormatting sqref="G4:G15">
    <cfRule type="expression" dxfId="92" priority="6">
      <formula>COUNTIF($G$4:$G$15,G4)&gt;1</formula>
    </cfRule>
  </conditionalFormatting>
  <conditionalFormatting sqref="J5:J17">
    <cfRule type="expression" dxfId="91" priority="7">
      <formula>COUNTIF($J$5:$J$17,J5)&gt;1</formula>
    </cfRule>
  </conditionalFormatting>
  <hyperlinks>
    <hyperlink ref="B20" r:id="rId1" xr:uid="{14F1CCE2-3E67-414F-A7D6-E62532353DAE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300-000000000000}">
          <x14:formula1>
            <xm:f>Master!$C$2:$C$14</xm:f>
          </x14:formula1>
          <xm:sqref>B4:G16 J5:J17 L15</xm:sqref>
        </x14:dataValidation>
        <x14:dataValidation type="list" allowBlank="1" xr:uid="{00000000-0002-0000-03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20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57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90" priority="1">
      <formula>COUNTIF($B$4:$B$15,B4)&gt;1</formula>
    </cfRule>
  </conditionalFormatting>
  <conditionalFormatting sqref="C4:C15">
    <cfRule type="expression" dxfId="89" priority="2">
      <formula>COUNTIF($C$4:$C$15,C4)&gt;1</formula>
    </cfRule>
  </conditionalFormatting>
  <conditionalFormatting sqref="D4:D15">
    <cfRule type="expression" dxfId="88" priority="3">
      <formula>COUNTIF($D$4:$D$15,D4)&gt;1</formula>
    </cfRule>
  </conditionalFormatting>
  <conditionalFormatting sqref="E4:E15">
    <cfRule type="expression" dxfId="87" priority="4">
      <formula>COUNTIF($E$4:$E$15,E4)&gt;1</formula>
    </cfRule>
  </conditionalFormatting>
  <conditionalFormatting sqref="F4:F15">
    <cfRule type="expression" dxfId="86" priority="5">
      <formula>COUNTIF($F$4:$F$15,F4)&gt;1</formula>
    </cfRule>
  </conditionalFormatting>
  <conditionalFormatting sqref="G4:G15">
    <cfRule type="expression" dxfId="85" priority="6">
      <formula>COUNTIF($G$4:$G$15,G4)&gt;1</formula>
    </cfRule>
  </conditionalFormatting>
  <conditionalFormatting sqref="J5:J17">
    <cfRule type="expression" dxfId="84" priority="7">
      <formula>COUNTIF($J$5:$J$17,J5)&gt;1</formula>
    </cfRule>
  </conditionalFormatting>
  <hyperlinks>
    <hyperlink ref="B20" r:id="rId1" xr:uid="{7ECBBA4A-78DE-9C4C-AABD-BABB7135F3FF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400-000000000000}">
          <x14:formula1>
            <xm:f>Master!$C$2:$C$14</xm:f>
          </x14:formula1>
          <xm:sqref>B4:G16 J5:J17 L15</xm:sqref>
        </x14:dataValidation>
        <x14:dataValidation type="list" allowBlank="1" xr:uid="{00000000-0002-0000-04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20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58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83" priority="1">
      <formula>COUNTIF($B$4:$B$15,B4)&gt;1</formula>
    </cfRule>
  </conditionalFormatting>
  <conditionalFormatting sqref="C4:C15">
    <cfRule type="expression" dxfId="82" priority="2">
      <formula>COUNTIF($C$4:$C$15,C4)&gt;1</formula>
    </cfRule>
  </conditionalFormatting>
  <conditionalFormatting sqref="D4:D15">
    <cfRule type="expression" dxfId="81" priority="3">
      <formula>COUNTIF($D$4:$D$15,D4)&gt;1</formula>
    </cfRule>
  </conditionalFormatting>
  <conditionalFormatting sqref="E4:E15">
    <cfRule type="expression" dxfId="80" priority="4">
      <formula>COUNTIF($E$4:$E$15,E4)&gt;1</formula>
    </cfRule>
  </conditionalFormatting>
  <conditionalFormatting sqref="F4:F15">
    <cfRule type="expression" dxfId="79" priority="5">
      <formula>COUNTIF($F$4:$F$15,F4)&gt;1</formula>
    </cfRule>
  </conditionalFormatting>
  <conditionalFormatting sqref="G4:G15">
    <cfRule type="expression" dxfId="78" priority="6">
      <formula>COUNTIF($G$4:$G$15,G4)&gt;1</formula>
    </cfRule>
  </conditionalFormatting>
  <conditionalFormatting sqref="J5:J17">
    <cfRule type="expression" dxfId="77" priority="7">
      <formula>COUNTIF($J$5:$J$17,J5)&gt;1</formula>
    </cfRule>
  </conditionalFormatting>
  <hyperlinks>
    <hyperlink ref="B20" r:id="rId1" xr:uid="{67B01192-1705-624A-A2DB-D6264D8CD04B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500-000000000000}">
          <x14:formula1>
            <xm:f>Master!$C$2:$C$14</xm:f>
          </x14:formula1>
          <xm:sqref>B4:G16 J5:J17 L15</xm:sqref>
        </x14:dataValidation>
        <x14:dataValidation type="list" allowBlank="1" xr:uid="{00000000-0002-0000-05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20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76" priority="1">
      <formula>COUNTIF($B$4:$B$15,B4)&gt;1</formula>
    </cfRule>
  </conditionalFormatting>
  <conditionalFormatting sqref="C4:C15">
    <cfRule type="expression" dxfId="75" priority="2">
      <formula>COUNTIF($C$4:$C$15,C4)&gt;1</formula>
    </cfRule>
  </conditionalFormatting>
  <conditionalFormatting sqref="D4:D15">
    <cfRule type="expression" dxfId="74" priority="3">
      <formula>COUNTIF($D$4:$D$15,D4)&gt;1</formula>
    </cfRule>
  </conditionalFormatting>
  <conditionalFormatting sqref="E4:E15">
    <cfRule type="expression" dxfId="73" priority="4">
      <formula>COUNTIF($E$4:$E$15,E4)&gt;1</formula>
    </cfRule>
  </conditionalFormatting>
  <conditionalFormatting sqref="F4:F15">
    <cfRule type="expression" dxfId="72" priority="5">
      <formula>COUNTIF($F$4:$F$15,F4)&gt;1</formula>
    </cfRule>
  </conditionalFormatting>
  <conditionalFormatting sqref="G4:G15">
    <cfRule type="expression" dxfId="71" priority="6">
      <formula>COUNTIF($G$4:$G$15,G4)&gt;1</formula>
    </cfRule>
  </conditionalFormatting>
  <conditionalFormatting sqref="J5:J17">
    <cfRule type="expression" dxfId="70" priority="7">
      <formula>COUNTIF($J$5:$J$17,J5)&gt;1</formula>
    </cfRule>
  </conditionalFormatting>
  <hyperlinks>
    <hyperlink ref="B20" r:id="rId1" xr:uid="{68F80638-9CA3-D343-B6F9-31744B9375D6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600-000000000000}">
          <x14:formula1>
            <xm:f>Master!$C$2:$C$14</xm:f>
          </x14:formula1>
          <xm:sqref>B4:G16 J5:J17 L15</xm:sqref>
        </x14:dataValidation>
        <x14:dataValidation type="list" allowBlank="1" xr:uid="{00000000-0002-0000-06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20"/>
  <sheetViews>
    <sheetView workbookViewId="0">
      <selection activeCell="L3" sqref="L3: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69" priority="1">
      <formula>COUNTIF($B$4:$B$15,B4)&gt;1</formula>
    </cfRule>
  </conditionalFormatting>
  <conditionalFormatting sqref="C4:C15">
    <cfRule type="expression" dxfId="68" priority="2">
      <formula>COUNTIF($C$4:$C$15,C4)&gt;1</formula>
    </cfRule>
  </conditionalFormatting>
  <conditionalFormatting sqref="D4:D15">
    <cfRule type="expression" dxfId="67" priority="3">
      <formula>COUNTIF($D$4:$D$15,D4)&gt;1</formula>
    </cfRule>
  </conditionalFormatting>
  <conditionalFormatting sqref="E4:E15">
    <cfRule type="expression" dxfId="66" priority="4">
      <formula>COUNTIF($E$4:$E$15,E4)&gt;1</formula>
    </cfRule>
  </conditionalFormatting>
  <conditionalFormatting sqref="F4:F15">
    <cfRule type="expression" dxfId="65" priority="5">
      <formula>COUNTIF($F$4:$F$15,F4)&gt;1</formula>
    </cfRule>
  </conditionalFormatting>
  <conditionalFormatting sqref="G4:G15">
    <cfRule type="expression" dxfId="64" priority="6">
      <formula>COUNTIF($G$4:$G$15,G4)&gt;1</formula>
    </cfRule>
  </conditionalFormatting>
  <conditionalFormatting sqref="J5:J17">
    <cfRule type="expression" dxfId="63" priority="7">
      <formula>COUNTIF($J$5:$J$17,J5)&gt;1</formula>
    </cfRule>
  </conditionalFormatting>
  <hyperlinks>
    <hyperlink ref="B20" r:id="rId1" xr:uid="{E91D5C24-D37F-D04C-B2D9-EA9B8133544B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700-000000000000}">
          <x14:formula1>
            <xm:f>Master!$C$2:$C$14</xm:f>
          </x14:formula1>
          <xm:sqref>B4:G16 J5:J17 L15</xm:sqref>
        </x14:dataValidation>
        <x14:dataValidation type="list" allowBlank="1" xr:uid="{00000000-0002-0000-07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20"/>
  <sheetViews>
    <sheetView workbookViewId="0">
      <selection activeCell="L3" sqref="L3: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62" priority="1">
      <formula>COUNTIF($B$4:$B$15,B4)&gt;1</formula>
    </cfRule>
  </conditionalFormatting>
  <conditionalFormatting sqref="C4:C15">
    <cfRule type="expression" dxfId="61" priority="2">
      <formula>COUNTIF($C$4:$C$15,C4)&gt;1</formula>
    </cfRule>
  </conditionalFormatting>
  <conditionalFormatting sqref="D4:D15">
    <cfRule type="expression" dxfId="60" priority="3">
      <formula>COUNTIF($D$4:$D$15,D4)&gt;1</formula>
    </cfRule>
  </conditionalFormatting>
  <conditionalFormatting sqref="E4:E15">
    <cfRule type="expression" dxfId="59" priority="4">
      <formula>COUNTIF($E$4:$E$15,E4)&gt;1</formula>
    </cfRule>
  </conditionalFormatting>
  <conditionalFormatting sqref="F4:F15">
    <cfRule type="expression" dxfId="58" priority="5">
      <formula>COUNTIF($F$4:$F$15,F4)&gt;1</formula>
    </cfRule>
  </conditionalFormatting>
  <conditionalFormatting sqref="G4:G15">
    <cfRule type="expression" dxfId="57" priority="6">
      <formula>COUNTIF($G$4:$G$15,G4)&gt;1</formula>
    </cfRule>
  </conditionalFormatting>
  <conditionalFormatting sqref="J5:J17">
    <cfRule type="expression" dxfId="56" priority="7">
      <formula>COUNTIF($J$5:$J$17,J5)&gt;1</formula>
    </cfRule>
  </conditionalFormatting>
  <hyperlinks>
    <hyperlink ref="B20" r:id="rId1" xr:uid="{35D32800-6BB0-6547-ACAC-75711ECBF19C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800-000000000000}">
          <x14:formula1>
            <xm:f>Master!$C$2:$C$14</xm:f>
          </x14:formula1>
          <xm:sqref>B4:G16 J5:J17 L15</xm:sqref>
        </x14:dataValidation>
        <x14:dataValidation type="list" allowBlank="1" xr:uid="{00000000-0002-0000-08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21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1" spans="1:26" x14ac:dyDescent="0.2">
      <c r="B21" s="24" t="s">
        <v>88</v>
      </c>
    </row>
  </sheetData>
  <conditionalFormatting sqref="B4:B15">
    <cfRule type="expression" dxfId="55" priority="1">
      <formula>COUNTIF($B$4:$B$15,B4)&gt;1</formula>
    </cfRule>
  </conditionalFormatting>
  <conditionalFormatting sqref="C4:C15">
    <cfRule type="expression" dxfId="54" priority="2">
      <formula>COUNTIF($C$4:$C$15,C4)&gt;1</formula>
    </cfRule>
  </conditionalFormatting>
  <conditionalFormatting sqref="D4:D15">
    <cfRule type="expression" dxfId="53" priority="3">
      <formula>COUNTIF($D$4:$D$15,D4)&gt;1</formula>
    </cfRule>
  </conditionalFormatting>
  <conditionalFormatting sqref="E4:E15">
    <cfRule type="expression" dxfId="52" priority="4">
      <formula>COUNTIF($E$4:$E$15,E4)&gt;1</formula>
    </cfRule>
  </conditionalFormatting>
  <conditionalFormatting sqref="F4:F15">
    <cfRule type="expression" dxfId="51" priority="5">
      <formula>COUNTIF($F$4:$F$15,F4)&gt;1</formula>
    </cfRule>
  </conditionalFormatting>
  <conditionalFormatting sqref="G4:G15">
    <cfRule type="expression" dxfId="50" priority="6">
      <formula>COUNTIF($G$4:$G$15,G4)&gt;1</formula>
    </cfRule>
  </conditionalFormatting>
  <conditionalFormatting sqref="J5:J17">
    <cfRule type="expression" dxfId="49" priority="7">
      <formula>COUNTIF($J$5:$J$17,J5)&gt;1</formula>
    </cfRule>
  </conditionalFormatting>
  <hyperlinks>
    <hyperlink ref="B21" r:id="rId1" xr:uid="{93F94B1D-A3E9-F14F-A021-8511D50EE32B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900-000000000000}">
          <x14:formula1>
            <xm:f>Master!$C$2:$C$14</xm:f>
          </x14:formula1>
          <xm:sqref>B4:G16 J5:J17 L15</xm:sqref>
        </x14:dataValidation>
        <x14:dataValidation type="list" allowBlank="1" xr:uid="{00000000-0002-0000-09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20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48" priority="1">
      <formula>COUNTIF($B$4:$B$15,B4)&gt;1</formula>
    </cfRule>
  </conditionalFormatting>
  <conditionalFormatting sqref="C4:C15">
    <cfRule type="expression" dxfId="47" priority="2">
      <formula>COUNTIF($C$4:$C$15,C4)&gt;1</formula>
    </cfRule>
  </conditionalFormatting>
  <conditionalFormatting sqref="D4:D15">
    <cfRule type="expression" dxfId="46" priority="3">
      <formula>COUNTIF($D$4:$D$15,D4)&gt;1</formula>
    </cfRule>
  </conditionalFormatting>
  <conditionalFormatting sqref="E4:E15">
    <cfRule type="expression" dxfId="45" priority="4">
      <formula>COUNTIF($E$4:$E$15,E4)&gt;1</formula>
    </cfRule>
  </conditionalFormatting>
  <conditionalFormatting sqref="F4:F15">
    <cfRule type="expression" dxfId="44" priority="5">
      <formula>COUNTIF($F$4:$F$15,F4)&gt;1</formula>
    </cfRule>
  </conditionalFormatting>
  <conditionalFormatting sqref="G4:G15">
    <cfRule type="expression" dxfId="43" priority="6">
      <formula>COUNTIF($G$4:$G$15,G4)&gt;1</formula>
    </cfRule>
  </conditionalFormatting>
  <conditionalFormatting sqref="J5:J17">
    <cfRule type="expression" dxfId="42" priority="7">
      <formula>COUNTIF($J$5:$J$17,J5)&gt;1</formula>
    </cfRule>
  </conditionalFormatting>
  <hyperlinks>
    <hyperlink ref="B20" r:id="rId1" xr:uid="{E8F137BF-5A74-C849-8CE0-DCBC277B639C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A00-000000000000}">
          <x14:formula1>
            <xm:f>Master!$C$2:$C$14</xm:f>
          </x14:formula1>
          <xm:sqref>B4:G16 J5:J17 L15</xm:sqref>
        </x14:dataValidation>
        <x14:dataValidation type="list" allowBlank="1" xr:uid="{00000000-0002-0000-0A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21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1" spans="1:26" x14ac:dyDescent="0.2">
      <c r="B21" s="24" t="s">
        <v>88</v>
      </c>
    </row>
  </sheetData>
  <conditionalFormatting sqref="B4:B15">
    <cfRule type="expression" dxfId="41" priority="1">
      <formula>COUNTIF($B$4:$B$15,B4)&gt;1</formula>
    </cfRule>
  </conditionalFormatting>
  <conditionalFormatting sqref="C4:C15">
    <cfRule type="expression" dxfId="40" priority="2">
      <formula>COUNTIF($C$4:$C$15,C4)&gt;1</formula>
    </cfRule>
  </conditionalFormatting>
  <conditionalFormatting sqref="D4:D15">
    <cfRule type="expression" dxfId="39" priority="3">
      <formula>COUNTIF($D$4:$D$15,D4)&gt;1</formula>
    </cfRule>
  </conditionalFormatting>
  <conditionalFormatting sqref="E4:E15">
    <cfRule type="expression" dxfId="38" priority="4">
      <formula>COUNTIF($E$4:$E$15,E4)&gt;1</formula>
    </cfRule>
  </conditionalFormatting>
  <conditionalFormatting sqref="F4:F15">
    <cfRule type="expression" dxfId="37" priority="5">
      <formula>COUNTIF($F$4:$F$15,F4)&gt;1</formula>
    </cfRule>
  </conditionalFormatting>
  <conditionalFormatting sqref="G4:G15">
    <cfRule type="expression" dxfId="36" priority="6">
      <formula>COUNTIF($G$4:$G$15,G4)&gt;1</formula>
    </cfRule>
  </conditionalFormatting>
  <conditionalFormatting sqref="J5:J17">
    <cfRule type="expression" dxfId="35" priority="7">
      <formula>COUNTIF($J$5:$J$17,J5)&gt;1</formula>
    </cfRule>
  </conditionalFormatting>
  <hyperlinks>
    <hyperlink ref="B21" r:id="rId1" xr:uid="{F9B91443-5B79-0244-84EF-E9B6D7D37C29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B00-000000000000}">
          <x14:formula1>
            <xm:f>Master!$C$2:$C$14</xm:f>
          </x14:formula1>
          <xm:sqref>B4:G16 J5:J17 L15</xm:sqref>
        </x14:dataValidation>
        <x14:dataValidation type="list" allowBlank="1" xr:uid="{00000000-0002-0000-0B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20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34" priority="1">
      <formula>COUNTIF($B$4:$B$15,B4)&gt;1</formula>
    </cfRule>
  </conditionalFormatting>
  <conditionalFormatting sqref="C4:C15">
    <cfRule type="expression" dxfId="33" priority="2">
      <formula>COUNTIF($C$4:$C$15,C4)&gt;1</formula>
    </cfRule>
  </conditionalFormatting>
  <conditionalFormatting sqref="D4:D15">
    <cfRule type="expression" dxfId="32" priority="3">
      <formula>COUNTIF($D$4:$D$15,D4)&gt;1</formula>
    </cfRule>
  </conditionalFormatting>
  <conditionalFormatting sqref="E4:E15">
    <cfRule type="expression" dxfId="31" priority="4">
      <formula>COUNTIF($E$4:$E$15,E4)&gt;1</formula>
    </cfRule>
  </conditionalFormatting>
  <conditionalFormatting sqref="F4:F15">
    <cfRule type="expression" dxfId="30" priority="5">
      <formula>COUNTIF($F$4:$F$15,F4)&gt;1</formula>
    </cfRule>
  </conditionalFormatting>
  <conditionalFormatting sqref="G4:G15">
    <cfRule type="expression" dxfId="29" priority="6">
      <formula>COUNTIF($G$4:$G$15,G4)&gt;1</formula>
    </cfRule>
  </conditionalFormatting>
  <conditionalFormatting sqref="J5:J17">
    <cfRule type="expression" dxfId="28" priority="7">
      <formula>COUNTIF($J$5:$J$17,J5)&gt;1</formula>
    </cfRule>
  </conditionalFormatting>
  <hyperlinks>
    <hyperlink ref="B20" r:id="rId1" xr:uid="{0C1BA290-55FE-9740-977B-2EEF5E8554DF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C00-000000000000}">
          <x14:formula1>
            <xm:f>Master!$C$2:$C$14</xm:f>
          </x14:formula1>
          <xm:sqref>B4:G16 J5:J17 L15</xm:sqref>
        </x14:dataValidation>
        <x14:dataValidation type="list" allowBlank="1" xr:uid="{00000000-0002-0000-0C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21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1" spans="1:26" x14ac:dyDescent="0.2">
      <c r="B21" s="24" t="s">
        <v>88</v>
      </c>
    </row>
  </sheetData>
  <conditionalFormatting sqref="B4:B15">
    <cfRule type="expression" dxfId="27" priority="1">
      <formula>COUNTIF($B$4:$B$15,B4)&gt;1</formula>
    </cfRule>
  </conditionalFormatting>
  <conditionalFormatting sqref="C4:C15">
    <cfRule type="expression" dxfId="26" priority="2">
      <formula>COUNTIF($C$4:$C$15,C4)&gt;1</formula>
    </cfRule>
  </conditionalFormatting>
  <conditionalFormatting sqref="D4:D15">
    <cfRule type="expression" dxfId="25" priority="3">
      <formula>COUNTIF($D$4:$D$15,D4)&gt;1</formula>
    </cfRule>
  </conditionalFormatting>
  <conditionalFormatting sqref="E4:E15">
    <cfRule type="expression" dxfId="24" priority="4">
      <formula>COUNTIF($E$4:$E$15,E4)&gt;1</formula>
    </cfRule>
  </conditionalFormatting>
  <conditionalFormatting sqref="F4:F15">
    <cfRule type="expression" dxfId="23" priority="5">
      <formula>COUNTIF($F$4:$F$15,F4)&gt;1</formula>
    </cfRule>
  </conditionalFormatting>
  <conditionalFormatting sqref="G4:G15">
    <cfRule type="expression" dxfId="22" priority="6">
      <formula>COUNTIF($G$4:$G$15,G4)&gt;1</formula>
    </cfRule>
  </conditionalFormatting>
  <conditionalFormatting sqref="J5:J17">
    <cfRule type="expression" dxfId="21" priority="7">
      <formula>COUNTIF($J$5:$J$17,J5)&gt;1</formula>
    </cfRule>
  </conditionalFormatting>
  <hyperlinks>
    <hyperlink ref="B21" r:id="rId1" xr:uid="{6065AF0C-FDBA-7B49-8721-B84EDA543423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D00-000000000000}">
          <x14:formula1>
            <xm:f>Master!$C$2:$C$14</xm:f>
          </x14:formula1>
          <xm:sqref>B4:G16 J5:J17 L15</xm:sqref>
        </x14:dataValidation>
        <x14:dataValidation type="list" allowBlank="1" xr:uid="{00000000-0002-0000-0D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20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20" priority="1">
      <formula>COUNTIF($B$4:$B$15,B4)&gt;1</formula>
    </cfRule>
  </conditionalFormatting>
  <conditionalFormatting sqref="C4:C15">
    <cfRule type="expression" dxfId="19" priority="2">
      <formula>COUNTIF($C$4:$C$15,C4)&gt;1</formula>
    </cfRule>
  </conditionalFormatting>
  <conditionalFormatting sqref="D4:D15">
    <cfRule type="expression" dxfId="18" priority="3">
      <formula>COUNTIF($D$4:$D$15,D4)&gt;1</formula>
    </cfRule>
  </conditionalFormatting>
  <conditionalFormatting sqref="E4:E15">
    <cfRule type="expression" dxfId="17" priority="4">
      <formula>COUNTIF($E$4:$E$15,E4)&gt;1</formula>
    </cfRule>
  </conditionalFormatting>
  <conditionalFormatting sqref="F4:F15">
    <cfRule type="expression" dxfId="16" priority="5">
      <formula>COUNTIF($F$4:$F$15,F4)&gt;1</formula>
    </cfRule>
  </conditionalFormatting>
  <conditionalFormatting sqref="G4:G15">
    <cfRule type="expression" dxfId="15" priority="6">
      <formula>COUNTIF($G$4:$G$15,G4)&gt;1</formula>
    </cfRule>
  </conditionalFormatting>
  <conditionalFormatting sqref="J5:J17">
    <cfRule type="expression" dxfId="14" priority="7">
      <formula>COUNTIF($J$5:$J$17,J5)&gt;1</formula>
    </cfRule>
  </conditionalFormatting>
  <hyperlinks>
    <hyperlink ref="B20" r:id="rId1" xr:uid="{75F616B5-998F-C444-9A19-35CB8E3EEF5D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E00-000000000000}">
          <x14:formula1>
            <xm:f>Master!$C$2:$C$14</xm:f>
          </x14:formula1>
          <xm:sqref>B4:G16 J5:J17 L15</xm:sqref>
        </x14:dataValidation>
        <x14:dataValidation type="list" allowBlank="1" xr:uid="{00000000-0002-0000-0E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20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13" priority="1">
      <formula>COUNTIF($B$4:$B$15,B4)&gt;1</formula>
    </cfRule>
  </conditionalFormatting>
  <conditionalFormatting sqref="C4:C15">
    <cfRule type="expression" dxfId="12" priority="2">
      <formula>COUNTIF($C$4:$C$15,C4)&gt;1</formula>
    </cfRule>
  </conditionalFormatting>
  <conditionalFormatting sqref="D4:D15">
    <cfRule type="expression" dxfId="11" priority="3">
      <formula>COUNTIF($D$4:$D$15,D4)&gt;1</formula>
    </cfRule>
  </conditionalFormatting>
  <conditionalFormatting sqref="E4:E15">
    <cfRule type="expression" dxfId="10" priority="4">
      <formula>COUNTIF($E$4:$E$15,E4)&gt;1</formula>
    </cfRule>
  </conditionalFormatting>
  <conditionalFormatting sqref="F4:F15">
    <cfRule type="expression" dxfId="9" priority="5">
      <formula>COUNTIF($F$4:$F$15,F4)&gt;1</formula>
    </cfRule>
  </conditionalFormatting>
  <conditionalFormatting sqref="G4:G15">
    <cfRule type="expression" dxfId="8" priority="6">
      <formula>COUNTIF($G$4:$G$15,G4)&gt;1</formula>
    </cfRule>
  </conditionalFormatting>
  <conditionalFormatting sqref="J5:J17">
    <cfRule type="expression" dxfId="7" priority="7">
      <formula>COUNTIF($J$5:$J$17,J5)&gt;1</formula>
    </cfRule>
  </conditionalFormatting>
  <hyperlinks>
    <hyperlink ref="B20" r:id="rId1" xr:uid="{D2E52117-DC05-1F43-A0AB-53CF34ADA1AB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F00-000000000000}">
          <x14:formula1>
            <xm:f>Master!$C$2:$C$14</xm:f>
          </x14:formula1>
          <xm:sqref>B4:G16 J5:J17 L15</xm:sqref>
        </x14:dataValidation>
        <x14:dataValidation type="list" allowBlank="1" xr:uid="{00000000-0002-0000-0F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20"/>
  <sheetViews>
    <sheetView workbookViewId="0">
      <selection activeCell="L4" sqref="L4"/>
    </sheetView>
  </sheetViews>
  <sheetFormatPr baseColWidth="10" defaultColWidth="8.83203125" defaultRowHeight="15" x14ac:dyDescent="0.2"/>
  <cols>
    <col min="1" max="1" width="18" customWidth="1"/>
    <col min="2" max="7" width="14" customWidth="1"/>
    <col min="9" max="9" width="14" customWidth="1"/>
    <col min="10" max="10" width="18" customWidth="1"/>
    <col min="14" max="14" width="22" customWidth="1"/>
    <col min="15" max="18" width="10" customWidth="1"/>
  </cols>
  <sheetData>
    <row r="1" spans="1:26" ht="19" x14ac:dyDescent="0.25">
      <c r="A1" s="6" t="s">
        <v>69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38</v>
      </c>
    </row>
    <row r="2" spans="1:2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>
        <f>COUNTIF($L$7:$L$12,Master!A2)</f>
        <v>0</v>
      </c>
    </row>
    <row r="3" spans="1:26" x14ac:dyDescent="0.2">
      <c r="A3" s="3" t="s">
        <v>39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/>
      <c r="I3" s="4" t="s">
        <v>40</v>
      </c>
      <c r="J3" s="3"/>
      <c r="K3" s="3"/>
      <c r="L3" s="4" t="s">
        <v>41</v>
      </c>
      <c r="M3" s="3"/>
      <c r="N3" s="4" t="s">
        <v>42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>
        <f>COUNTIF($L$7:$L$12,Master!A3)</f>
        <v>0</v>
      </c>
    </row>
    <row r="4" spans="1:26" ht="22" customHeight="1" x14ac:dyDescent="0.2">
      <c r="A4" s="7" t="s">
        <v>23</v>
      </c>
      <c r="B4" s="8"/>
      <c r="C4" s="8"/>
      <c r="D4" s="8"/>
      <c r="E4" s="8"/>
      <c r="F4" s="8"/>
      <c r="G4" s="8"/>
      <c r="H4" s="3"/>
      <c r="I4" s="3" t="s">
        <v>43</v>
      </c>
      <c r="J4" s="3" t="s">
        <v>44</v>
      </c>
      <c r="K4" s="3"/>
      <c r="L4" s="3"/>
      <c r="M4" s="3"/>
      <c r="N4" s="14" t="s">
        <v>44</v>
      </c>
      <c r="O4" s="14" t="s">
        <v>45</v>
      </c>
      <c r="P4" s="14" t="s">
        <v>46</v>
      </c>
      <c r="Q4" s="14" t="s">
        <v>26</v>
      </c>
      <c r="R4" s="14" t="s">
        <v>47</v>
      </c>
      <c r="S4" s="3"/>
      <c r="T4" s="3"/>
      <c r="U4" s="3"/>
      <c r="V4" s="3"/>
      <c r="W4" s="3"/>
      <c r="X4" s="3"/>
      <c r="Y4" s="3"/>
      <c r="Z4" s="3">
        <f>COUNTIF($L$7:$L$12,Master!A4)</f>
        <v>0</v>
      </c>
    </row>
    <row r="5" spans="1:26" ht="22" customHeight="1" x14ac:dyDescent="0.2">
      <c r="A5" s="7" t="s">
        <v>24</v>
      </c>
      <c r="B5" s="8"/>
      <c r="C5" s="8"/>
      <c r="D5" s="8"/>
      <c r="E5" s="8"/>
      <c r="F5" s="8"/>
      <c r="G5" s="8"/>
      <c r="H5" s="3"/>
      <c r="I5" s="15">
        <v>1</v>
      </c>
      <c r="J5" s="3"/>
      <c r="K5" s="3"/>
      <c r="L5" s="3"/>
      <c r="M5" s="3"/>
      <c r="N5" s="3" t="str">
        <f>Master!C2</f>
        <v>Player 1 (#)</v>
      </c>
      <c r="O5" s="15">
        <f>COUNTIF($B$7:$G$7,"*"&amp;Master!A2&amp;"*")+COUNTIF($B$8:$G$8,"*"&amp;Master!A2&amp;"*")+COUNTIF($B$9:$G$9,"*"&amp;Master!A2&amp;"*")+COUNTIF($B$10:$G$10,"*"&amp;Master!A2&amp;"*")+COUNTIF($B$11:$G$11,"*"&amp;Master!A2&amp;"*")+COUNTIF($B$12:$G$12,"*"&amp;Master!A2&amp;"*")</f>
        <v>0</v>
      </c>
      <c r="P5" s="15">
        <f>COUNTIF($B$4:$G$4,"*"&amp;Master!A2&amp;"*")+COUNTIF($B$5:$G$5,"*"&amp;Master!A2&amp;"*")+COUNTIF($B$6:$G$6,"*"&amp;Master!A2&amp;"*")</f>
        <v>0</v>
      </c>
      <c r="Q5" s="15">
        <f>COUNTIF($B$13:$G$13,"*"&amp;Master!A2&amp;"*")+COUNTIF($B$14:$G$14,"*"&amp;Master!A2&amp;"*")+COUNTIF($B$15:$G$15,"*"&amp;Master!A2&amp;"*")+COUNTIF($B$16:$G$16,"*"&amp;Master!A2&amp;"*")</f>
        <v>0</v>
      </c>
      <c r="R5" s="15">
        <f t="shared" ref="R5:R17" si="0">SUM(O5:Q5)</f>
        <v>0</v>
      </c>
      <c r="S5" s="3"/>
      <c r="T5" s="3"/>
      <c r="U5" s="3"/>
      <c r="V5" s="3"/>
      <c r="W5" s="3"/>
      <c r="X5" s="3"/>
      <c r="Y5" s="3"/>
      <c r="Z5" s="3">
        <f>COUNTIF($L$7:$L$12,Master!A5)</f>
        <v>0</v>
      </c>
    </row>
    <row r="6" spans="1:26" ht="22" customHeight="1" x14ac:dyDescent="0.2">
      <c r="A6" s="7" t="s">
        <v>25</v>
      </c>
      <c r="B6" s="8"/>
      <c r="C6" s="8"/>
      <c r="D6" s="8"/>
      <c r="E6" s="8"/>
      <c r="F6" s="8"/>
      <c r="G6" s="8"/>
      <c r="H6" s="3"/>
      <c r="I6" s="15">
        <v>2</v>
      </c>
      <c r="J6" s="3"/>
      <c r="K6" s="3"/>
      <c r="L6" s="4" t="s">
        <v>48</v>
      </c>
      <c r="M6" s="3"/>
      <c r="N6" s="3" t="str">
        <f>Master!C3</f>
        <v>Player 2 (#)</v>
      </c>
      <c r="O6" s="15">
        <f>COUNTIF($B$7:$G$7,"*"&amp;Master!A3&amp;"*")+COUNTIF($B$8:$G$8,"*"&amp;Master!A3&amp;"*")+COUNTIF($B$9:$G$9,"*"&amp;Master!A3&amp;"*")+COUNTIF($B$10:$G$10,"*"&amp;Master!A3&amp;"*")+COUNTIF($B$11:$G$11,"*"&amp;Master!A3&amp;"*")+COUNTIF($B$12:$G$12,"*"&amp;Master!A3&amp;"*")</f>
        <v>0</v>
      </c>
      <c r="P6" s="15">
        <f>COUNTIF($B$4:$G$4,"*"&amp;Master!A3&amp;"*")+COUNTIF($B$5:$G$5,"*"&amp;Master!A3&amp;"*")+COUNTIF($B$6:$G$6,"*"&amp;Master!A3&amp;"*")</f>
        <v>0</v>
      </c>
      <c r="Q6" s="15">
        <f>COUNTIF($B$13:$G$13,"*"&amp;Master!A3&amp;"*")+COUNTIF($B$14:$G$14,"*"&amp;Master!A3&amp;"*")+COUNTIF($B$15:$G$15,"*"&amp;Master!A3&amp;"*")+COUNTIF($B$16:$G$16,"*"&amp;Master!A3&amp;"*")</f>
        <v>0</v>
      </c>
      <c r="R6" s="15">
        <f t="shared" si="0"/>
        <v>0</v>
      </c>
      <c r="S6" s="3"/>
      <c r="T6" s="3"/>
      <c r="U6" s="3"/>
      <c r="V6" s="3"/>
      <c r="W6" s="3"/>
      <c r="X6" s="3"/>
      <c r="Y6" s="3"/>
      <c r="Z6" s="3">
        <f>COUNTIF($L$7:$L$12,Master!A6)</f>
        <v>0</v>
      </c>
    </row>
    <row r="7" spans="1:26" ht="22" customHeight="1" x14ac:dyDescent="0.2">
      <c r="A7" s="9" t="s">
        <v>22</v>
      </c>
      <c r="B7" s="10"/>
      <c r="C7" s="10"/>
      <c r="D7" s="10"/>
      <c r="E7" s="10"/>
      <c r="F7" s="10"/>
      <c r="G7" s="10"/>
      <c r="H7" s="3"/>
      <c r="I7" s="15">
        <v>3</v>
      </c>
      <c r="J7" s="3"/>
      <c r="K7" s="3"/>
      <c r="L7" s="3"/>
      <c r="M7" s="3"/>
      <c r="N7" s="3" t="str">
        <f>Master!C4</f>
        <v>Player 3 (#)</v>
      </c>
      <c r="O7" s="15">
        <f>COUNTIF($B$7:$G$7,"*"&amp;Master!A4&amp;"*")+COUNTIF($B$8:$G$8,"*"&amp;Master!A4&amp;"*")+COUNTIF($B$9:$G$9,"*"&amp;Master!A4&amp;"*")+COUNTIF($B$10:$G$10,"*"&amp;Master!A4&amp;"*")+COUNTIF($B$11:$G$11,"*"&amp;Master!A4&amp;"*")+COUNTIF($B$12:$G$12,"*"&amp;Master!A4&amp;"*")</f>
        <v>0</v>
      </c>
      <c r="P7" s="15">
        <f>COUNTIF($B$4:$G$4,"*"&amp;Master!A4&amp;"*")+COUNTIF($B$5:$G$5,"*"&amp;Master!A4&amp;"*")+COUNTIF($B$6:$G$6,"*"&amp;Master!A4&amp;"*")</f>
        <v>0</v>
      </c>
      <c r="Q7" s="15">
        <f>COUNTIF($B$13:$G$13,"*"&amp;Master!A4&amp;"*")+COUNTIF($B$14:$G$14,"*"&amp;Master!A4&amp;"*")+COUNTIF($B$15:$G$15,"*"&amp;Master!A4&amp;"*")+COUNTIF($B$16:$G$16,"*"&amp;Master!A4&amp;"*")</f>
        <v>0</v>
      </c>
      <c r="R7" s="15">
        <f t="shared" si="0"/>
        <v>0</v>
      </c>
      <c r="S7" s="3"/>
      <c r="T7" s="3"/>
      <c r="U7" s="3"/>
      <c r="V7" s="3"/>
      <c r="W7" s="3"/>
      <c r="X7" s="3"/>
      <c r="Y7" s="3"/>
      <c r="Z7" s="3">
        <f>COUNTIF($L$7:$L$12,Master!A7)</f>
        <v>0</v>
      </c>
    </row>
    <row r="8" spans="1:26" ht="22" customHeight="1" x14ac:dyDescent="0.2">
      <c r="A8" s="9" t="s">
        <v>21</v>
      </c>
      <c r="B8" s="10"/>
      <c r="C8" s="10"/>
      <c r="D8" s="10"/>
      <c r="E8" s="10"/>
      <c r="F8" s="10"/>
      <c r="G8" s="10"/>
      <c r="H8" s="3"/>
      <c r="I8" s="15">
        <v>4</v>
      </c>
      <c r="J8" s="3"/>
      <c r="K8" s="3"/>
      <c r="L8" s="3"/>
      <c r="M8" s="3"/>
      <c r="N8" s="3" t="str">
        <f>Master!C5</f>
        <v>Player 4 (#)</v>
      </c>
      <c r="O8" s="15">
        <f>COUNTIF($B$7:$G$7,"*"&amp;Master!A5&amp;"*")+COUNTIF($B$8:$G$8,"*"&amp;Master!A5&amp;"*")+COUNTIF($B$9:$G$9,"*"&amp;Master!A5&amp;"*")+COUNTIF($B$10:$G$10,"*"&amp;Master!A5&amp;"*")+COUNTIF($B$11:$G$11,"*"&amp;Master!A5&amp;"*")+COUNTIF($B$12:$G$12,"*"&amp;Master!A5&amp;"*")</f>
        <v>0</v>
      </c>
      <c r="P8" s="15">
        <f>COUNTIF($B$4:$G$4,"*"&amp;Master!A5&amp;"*")+COUNTIF($B$5:$G$5,"*"&amp;Master!A5&amp;"*")+COUNTIF($B$6:$G$6,"*"&amp;Master!A5&amp;"*")</f>
        <v>0</v>
      </c>
      <c r="Q8" s="15">
        <f>COUNTIF($B$13:$G$13,"*"&amp;Master!A5&amp;"*")+COUNTIF($B$14:$G$14,"*"&amp;Master!A5&amp;"*")+COUNTIF($B$15:$G$15,"*"&amp;Master!A5&amp;"*")+COUNTIF($B$16:$G$16,"*"&amp;Master!A5&amp;"*")</f>
        <v>0</v>
      </c>
      <c r="R8" s="15">
        <f t="shared" si="0"/>
        <v>0</v>
      </c>
      <c r="S8" s="3"/>
      <c r="T8" s="3"/>
      <c r="U8" s="3"/>
      <c r="V8" s="3"/>
      <c r="W8" s="3"/>
      <c r="X8" s="3"/>
      <c r="Y8" s="3"/>
      <c r="Z8" s="3">
        <f>COUNTIF($L$7:$L$12,Master!A8)</f>
        <v>0</v>
      </c>
    </row>
    <row r="9" spans="1:26" ht="22" customHeight="1" x14ac:dyDescent="0.2">
      <c r="A9" s="9" t="s">
        <v>20</v>
      </c>
      <c r="B9" s="10"/>
      <c r="C9" s="10"/>
      <c r="D9" s="10"/>
      <c r="E9" s="10"/>
      <c r="F9" s="10"/>
      <c r="G9" s="10"/>
      <c r="H9" s="3"/>
      <c r="I9" s="15">
        <v>5</v>
      </c>
      <c r="J9" s="3"/>
      <c r="K9" s="3"/>
      <c r="L9" s="3"/>
      <c r="M9" s="3"/>
      <c r="N9" s="3" t="str">
        <f>Master!C6</f>
        <v>Player 5 (#)</v>
      </c>
      <c r="O9" s="15">
        <f>COUNTIF($B$7:$G$7,"*"&amp;Master!A6&amp;"*")+COUNTIF($B$8:$G$8,"*"&amp;Master!A6&amp;"*")+COUNTIF($B$9:$G$9,"*"&amp;Master!A6&amp;"*")+COUNTIF($B$10:$G$10,"*"&amp;Master!A6&amp;"*")+COUNTIF($B$11:$G$11,"*"&amp;Master!A6&amp;"*")+COUNTIF($B$12:$G$12,"*"&amp;Master!A6&amp;"*")</f>
        <v>0</v>
      </c>
      <c r="P9" s="15">
        <f>COUNTIF($B$4:$G$4,"*"&amp;Master!A6&amp;"*")+COUNTIF($B$5:$G$5,"*"&amp;Master!A6&amp;"*")+COUNTIF($B$6:$G$6,"*"&amp;Master!A6&amp;"*")</f>
        <v>0</v>
      </c>
      <c r="Q9" s="15">
        <f>COUNTIF($B$13:$G$13,"*"&amp;Master!A6&amp;"*")+COUNTIF($B$14:$G$14,"*"&amp;Master!A6&amp;"*")+COUNTIF($B$15:$G$15,"*"&amp;Master!A6&amp;"*")+COUNTIF($B$16:$G$16,"*"&amp;Master!A6&amp;"*")</f>
        <v>0</v>
      </c>
      <c r="R9" s="15">
        <f t="shared" si="0"/>
        <v>0</v>
      </c>
      <c r="S9" s="3"/>
      <c r="T9" s="3"/>
      <c r="U9" s="3"/>
      <c r="V9" s="3"/>
      <c r="W9" s="3"/>
      <c r="X9" s="3"/>
      <c r="Y9" s="3"/>
      <c r="Z9" s="3">
        <f>COUNTIF($L$7:$L$12,Master!A9)</f>
        <v>0</v>
      </c>
    </row>
    <row r="10" spans="1:26" ht="22" customHeight="1" x14ac:dyDescent="0.2">
      <c r="A10" s="9" t="s">
        <v>19</v>
      </c>
      <c r="B10" s="10"/>
      <c r="C10" s="10"/>
      <c r="D10" s="10"/>
      <c r="E10" s="10"/>
      <c r="F10" s="10"/>
      <c r="G10" s="10"/>
      <c r="H10" s="3"/>
      <c r="I10" s="15">
        <v>6</v>
      </c>
      <c r="J10" s="3"/>
      <c r="K10" s="3"/>
      <c r="L10" s="3"/>
      <c r="M10" s="3"/>
      <c r="N10" s="3" t="str">
        <f>Master!C7</f>
        <v>Player 6 (#)</v>
      </c>
      <c r="O10" s="15">
        <f>COUNTIF($B$7:$G$7,"*"&amp;Master!A7&amp;"*")+COUNTIF($B$8:$G$8,"*"&amp;Master!A7&amp;"*")+COUNTIF($B$9:$G$9,"*"&amp;Master!A7&amp;"*")+COUNTIF($B$10:$G$10,"*"&amp;Master!A7&amp;"*")+COUNTIF($B$11:$G$11,"*"&amp;Master!A7&amp;"*")+COUNTIF($B$12:$G$12,"*"&amp;Master!A7&amp;"*")</f>
        <v>0</v>
      </c>
      <c r="P10" s="15">
        <f>COUNTIF($B$4:$G$4,"*"&amp;Master!A7&amp;"*")+COUNTIF($B$5:$G$5,"*"&amp;Master!A7&amp;"*")+COUNTIF($B$6:$G$6,"*"&amp;Master!A7&amp;"*")</f>
        <v>0</v>
      </c>
      <c r="Q10" s="15">
        <f>COUNTIF($B$13:$G$13,"*"&amp;Master!A7&amp;"*")+COUNTIF($B$14:$G$14,"*"&amp;Master!A7&amp;"*")+COUNTIF($B$15:$G$15,"*"&amp;Master!A7&amp;"*")+COUNTIF($B$16:$G$16,"*"&amp;Master!A7&amp;"*")</f>
        <v>0</v>
      </c>
      <c r="R10" s="15">
        <f t="shared" si="0"/>
        <v>0</v>
      </c>
      <c r="S10" s="3"/>
      <c r="T10" s="3"/>
      <c r="U10" s="3"/>
      <c r="V10" s="3"/>
      <c r="W10" s="3"/>
      <c r="X10" s="3"/>
      <c r="Y10" s="3"/>
      <c r="Z10" s="3">
        <f>COUNTIF($L$7:$L$12,Master!A10)</f>
        <v>0</v>
      </c>
    </row>
    <row r="11" spans="1:26" ht="22" customHeight="1" x14ac:dyDescent="0.2">
      <c r="A11" s="9" t="s">
        <v>18</v>
      </c>
      <c r="B11" s="10"/>
      <c r="C11" s="10"/>
      <c r="D11" s="10"/>
      <c r="E11" s="10"/>
      <c r="F11" s="10"/>
      <c r="G11" s="10"/>
      <c r="H11" s="3"/>
      <c r="I11" s="15">
        <v>7</v>
      </c>
      <c r="J11" s="3"/>
      <c r="K11" s="3"/>
      <c r="L11" s="3"/>
      <c r="M11" s="3"/>
      <c r="N11" s="3" t="str">
        <f>Master!C8</f>
        <v>Player 7 (#)</v>
      </c>
      <c r="O11" s="15">
        <f>COUNTIF($B$7:$G$7,"*"&amp;Master!A8&amp;"*")+COUNTIF($B$8:$G$8,"*"&amp;Master!A8&amp;"*")+COUNTIF($B$9:$G$9,"*"&amp;Master!A8&amp;"*")+COUNTIF($B$10:$G$10,"*"&amp;Master!A8&amp;"*")+COUNTIF($B$11:$G$11,"*"&amp;Master!A8&amp;"*")+COUNTIF($B$12:$G$12,"*"&amp;Master!A8&amp;"*")</f>
        <v>0</v>
      </c>
      <c r="P11" s="15">
        <f>COUNTIF($B$4:$G$4,"*"&amp;Master!A8&amp;"*")+COUNTIF($B$5:$G$5,"*"&amp;Master!A8&amp;"*")+COUNTIF($B$6:$G$6,"*"&amp;Master!A8&amp;"*")</f>
        <v>0</v>
      </c>
      <c r="Q11" s="15">
        <f>COUNTIF($B$13:$G$13,"*"&amp;Master!A8&amp;"*")+COUNTIF($B$14:$G$14,"*"&amp;Master!A8&amp;"*")+COUNTIF($B$15:$G$15,"*"&amp;Master!A8&amp;"*")+COUNTIF($B$16:$G$16,"*"&amp;Master!A8&amp;"*")</f>
        <v>0</v>
      </c>
      <c r="R11" s="15">
        <f t="shared" si="0"/>
        <v>0</v>
      </c>
      <c r="S11" s="3"/>
      <c r="T11" s="3"/>
      <c r="U11" s="3"/>
      <c r="V11" s="3"/>
      <c r="W11" s="3"/>
      <c r="X11" s="3"/>
      <c r="Y11" s="3"/>
      <c r="Z11" s="3">
        <f>COUNTIF($L$7:$L$12,Master!A11)</f>
        <v>0</v>
      </c>
    </row>
    <row r="12" spans="1:26" ht="22" customHeight="1" x14ac:dyDescent="0.2">
      <c r="A12" s="9" t="s">
        <v>17</v>
      </c>
      <c r="B12" s="10"/>
      <c r="C12" s="10"/>
      <c r="D12" s="10"/>
      <c r="E12" s="10"/>
      <c r="F12" s="10"/>
      <c r="G12" s="10"/>
      <c r="H12" s="3"/>
      <c r="I12" s="15">
        <v>8</v>
      </c>
      <c r="J12" s="3"/>
      <c r="K12" s="3"/>
      <c r="L12" s="3"/>
      <c r="M12" s="3"/>
      <c r="N12" s="3" t="str">
        <f>Master!C9</f>
        <v>Player 8 (#)</v>
      </c>
      <c r="O12" s="15">
        <f>COUNTIF($B$7:$G$7,"*"&amp;Master!A9&amp;"*")+COUNTIF($B$8:$G$8,"*"&amp;Master!A9&amp;"*")+COUNTIF($B$9:$G$9,"*"&amp;Master!A9&amp;"*")+COUNTIF($B$10:$G$10,"*"&amp;Master!A9&amp;"*")+COUNTIF($B$11:$G$11,"*"&amp;Master!A9&amp;"*")+COUNTIF($B$12:$G$12,"*"&amp;Master!A9&amp;"*")</f>
        <v>0</v>
      </c>
      <c r="P12" s="15">
        <f>COUNTIF($B$4:$G$4,"*"&amp;Master!A9&amp;"*")+COUNTIF($B$5:$G$5,"*"&amp;Master!A9&amp;"*")+COUNTIF($B$6:$G$6,"*"&amp;Master!A9&amp;"*")</f>
        <v>0</v>
      </c>
      <c r="Q12" s="15">
        <f>COUNTIF($B$13:$G$13,"*"&amp;Master!A9&amp;"*")+COUNTIF($B$14:$G$14,"*"&amp;Master!A9&amp;"*")+COUNTIF($B$15:$G$15,"*"&amp;Master!A9&amp;"*")+COUNTIF($B$16:$G$16,"*"&amp;Master!A9&amp;"*")</f>
        <v>0</v>
      </c>
      <c r="R12" s="15">
        <f t="shared" si="0"/>
        <v>0</v>
      </c>
      <c r="S12" s="3"/>
      <c r="T12" s="3"/>
      <c r="U12" s="3"/>
      <c r="V12" s="3"/>
      <c r="W12" s="3"/>
      <c r="X12" s="3"/>
      <c r="Y12" s="3"/>
      <c r="Z12" s="3">
        <f>COUNTIF($L$7:$L$12,Master!A12)</f>
        <v>0</v>
      </c>
    </row>
    <row r="13" spans="1:26" ht="22" customHeight="1" x14ac:dyDescent="0.2">
      <c r="A13" s="11" t="s">
        <v>49</v>
      </c>
      <c r="B13" s="12"/>
      <c r="C13" s="12"/>
      <c r="D13" s="12"/>
      <c r="E13" s="12"/>
      <c r="F13" s="12"/>
      <c r="G13" s="12"/>
      <c r="H13" s="3"/>
      <c r="I13" s="15">
        <v>9</v>
      </c>
      <c r="J13" s="3"/>
      <c r="K13" s="3"/>
      <c r="L13" s="3"/>
      <c r="M13" s="3"/>
      <c r="N13" s="3" t="str">
        <f>Master!C10</f>
        <v>Player 9 (#)</v>
      </c>
      <c r="O13" s="15">
        <f>COUNTIF($B$7:$G$7,"*"&amp;Master!A10&amp;"*")+COUNTIF($B$8:$G$8,"*"&amp;Master!A10&amp;"*")+COUNTIF($B$9:$G$9,"*"&amp;Master!A10&amp;"*")+COUNTIF($B$10:$G$10,"*"&amp;Master!A10&amp;"*")+COUNTIF($B$11:$G$11,"*"&amp;Master!A10&amp;"*")+COUNTIF($B$12:$G$12,"*"&amp;Master!A10&amp;"*")</f>
        <v>0</v>
      </c>
      <c r="P13" s="15">
        <f>COUNTIF($B$4:$G$4,"*"&amp;Master!A10&amp;"*")+COUNTIF($B$5:$G$5,"*"&amp;Master!A10&amp;"*")+COUNTIF($B$6:$G$6,"*"&amp;Master!A10&amp;"*")</f>
        <v>0</v>
      </c>
      <c r="Q13" s="15">
        <f>COUNTIF($B$13:$G$13,"*"&amp;Master!A10&amp;"*")+COUNTIF($B$14:$G$14,"*"&amp;Master!A10&amp;"*")+COUNTIF($B$15:$G$15,"*"&amp;Master!A10&amp;"*")+COUNTIF($B$16:$G$16,"*"&amp;Master!A10&amp;"*")</f>
        <v>0</v>
      </c>
      <c r="R13" s="15">
        <f t="shared" si="0"/>
        <v>0</v>
      </c>
      <c r="S13" s="3"/>
      <c r="T13" s="3"/>
      <c r="U13" s="3"/>
      <c r="V13" s="3"/>
      <c r="W13" s="3"/>
      <c r="X13" s="3"/>
      <c r="Y13" s="3"/>
      <c r="Z13" s="3">
        <f>COUNTIF($L$7:$L$12,Master!A13)</f>
        <v>0</v>
      </c>
    </row>
    <row r="14" spans="1:26" ht="22" customHeight="1" x14ac:dyDescent="0.2">
      <c r="A14" s="11" t="s">
        <v>50</v>
      </c>
      <c r="B14" s="12"/>
      <c r="C14" s="12"/>
      <c r="D14" s="12"/>
      <c r="E14" s="12"/>
      <c r="F14" s="12"/>
      <c r="G14" s="12"/>
      <c r="H14" s="3"/>
      <c r="I14" s="15">
        <v>10</v>
      </c>
      <c r="J14" s="3"/>
      <c r="K14" s="3"/>
      <c r="L14" s="4" t="s">
        <v>51</v>
      </c>
      <c r="M14" s="3"/>
      <c r="N14" s="3" t="str">
        <f>Master!C11</f>
        <v>Player 10 (#)</v>
      </c>
      <c r="O14" s="15">
        <f>COUNTIF($B$7:$G$7,"*"&amp;Master!A11&amp;"*")+COUNTIF($B$8:$G$8,"*"&amp;Master!A11&amp;"*")+COUNTIF($B$9:$G$9,"*"&amp;Master!A11&amp;"*")+COUNTIF($B$10:$G$10,"*"&amp;Master!A11&amp;"*")+COUNTIF($B$11:$G$11,"*"&amp;Master!A11&amp;"*")+COUNTIF($B$12:$G$12,"*"&amp;Master!A11&amp;"*")</f>
        <v>0</v>
      </c>
      <c r="P14" s="15">
        <f>COUNTIF($B$4:$G$4,"*"&amp;Master!A11&amp;"*")+COUNTIF($B$5:$G$5,"*"&amp;Master!A11&amp;"*")+COUNTIF($B$6:$G$6,"*"&amp;Master!A11&amp;"*")</f>
        <v>0</v>
      </c>
      <c r="Q14" s="15">
        <f>COUNTIF($B$13:$G$13,"*"&amp;Master!A11&amp;"*")+COUNTIF($B$14:$G$14,"*"&amp;Master!A11&amp;"*")+COUNTIF($B$15:$G$15,"*"&amp;Master!A11&amp;"*")+COUNTIF($B$16:$G$16,"*"&amp;Master!A11&amp;"*")</f>
        <v>0</v>
      </c>
      <c r="R14" s="15">
        <f t="shared" si="0"/>
        <v>0</v>
      </c>
      <c r="S14" s="3"/>
      <c r="T14" s="3"/>
      <c r="U14" s="3"/>
      <c r="V14" s="3"/>
      <c r="W14" s="3"/>
      <c r="X14" s="3"/>
      <c r="Y14" s="3"/>
      <c r="Z14" s="3">
        <f>COUNTIF($L$7:$L$12,Master!A14)</f>
        <v>0</v>
      </c>
    </row>
    <row r="15" spans="1:26" ht="22" customHeight="1" x14ac:dyDescent="0.2">
      <c r="A15" s="11" t="s">
        <v>52</v>
      </c>
      <c r="B15" s="12"/>
      <c r="C15" s="12"/>
      <c r="D15" s="12"/>
      <c r="E15" s="12"/>
      <c r="F15" s="12"/>
      <c r="G15" s="12"/>
      <c r="H15" s="3"/>
      <c r="I15" s="15">
        <v>11</v>
      </c>
      <c r="J15" s="3"/>
      <c r="K15" s="3"/>
      <c r="L15" s="15"/>
      <c r="M15" s="3"/>
      <c r="N15" s="3" t="str">
        <f>Master!C12</f>
        <v>Player 11 (#)</v>
      </c>
      <c r="O15" s="15">
        <f>COUNTIF($B$7:$G$7,"*"&amp;Master!A12&amp;"*")+COUNTIF($B$8:$G$8,"*"&amp;Master!A12&amp;"*")+COUNTIF($B$9:$G$9,"*"&amp;Master!A12&amp;"*")+COUNTIF($B$10:$G$10,"*"&amp;Master!A12&amp;"*")+COUNTIF($B$11:$G$11,"*"&amp;Master!A12&amp;"*")+COUNTIF($B$12:$G$12,"*"&amp;Master!A12&amp;"*")</f>
        <v>0</v>
      </c>
      <c r="P15" s="15">
        <f>COUNTIF($B$4:$G$4,"*"&amp;Master!A12&amp;"*")+COUNTIF($B$5:$G$5,"*"&amp;Master!A12&amp;"*")+COUNTIF($B$6:$G$6,"*"&amp;Master!A12&amp;"*")</f>
        <v>0</v>
      </c>
      <c r="Q15" s="15">
        <f>COUNTIF($B$13:$G$13,"*"&amp;Master!A12&amp;"*")+COUNTIF($B$14:$G$14,"*"&amp;Master!A12&amp;"*")+COUNTIF($B$15:$G$15,"*"&amp;Master!A12&amp;"*")+COUNTIF($B$16:$G$16,"*"&amp;Master!A12&amp;"*")</f>
        <v>0</v>
      </c>
      <c r="R15" s="15">
        <f t="shared" si="0"/>
        <v>0</v>
      </c>
      <c r="S15" s="3"/>
      <c r="T15" s="3"/>
      <c r="U15" s="3"/>
      <c r="V15" s="3"/>
      <c r="W15" s="3"/>
      <c r="X15" s="3"/>
      <c r="Y15" s="3"/>
      <c r="Z15" s="3"/>
    </row>
    <row r="16" spans="1:26" ht="20" customHeight="1" x14ac:dyDescent="0.2">
      <c r="A16" s="11" t="s">
        <v>53</v>
      </c>
      <c r="B16" s="12"/>
      <c r="C16" s="12"/>
      <c r="D16" s="12"/>
      <c r="E16" s="12"/>
      <c r="F16" s="12"/>
      <c r="G16" s="12"/>
      <c r="I16" s="23">
        <v>12</v>
      </c>
      <c r="N16" s="3" t="str">
        <f>Master!C13</f>
        <v>Player 12 (#)</v>
      </c>
      <c r="O16" s="15">
        <f>COUNTIF($B$7:$G$7,"*"&amp;Master!A13&amp;"*")+COUNTIF($B$8:$G$8,"*"&amp;Master!A13&amp;"*")+COUNTIF($B$9:$G$9,"*"&amp;Master!A13&amp;"*")+COUNTIF($B$10:$G$10,"*"&amp;Master!A13&amp;"*")+COUNTIF($B$11:$G$11,"*"&amp;Master!A13&amp;"*")+COUNTIF($B$12:$G$12,"*"&amp;Master!A13&amp;"*")</f>
        <v>0</v>
      </c>
      <c r="P16" s="15">
        <f>COUNTIF($B$4:$G$4,"*"&amp;Master!A13&amp;"*")+COUNTIF($B$5:$G$5,"*"&amp;Master!A13&amp;"*")+COUNTIF($B$6:$G$6,"*"&amp;Master!A13&amp;"*")</f>
        <v>0</v>
      </c>
      <c r="Q16" s="15">
        <f>COUNTIF($B$13:$G$13,"*"&amp;Master!A13&amp;"*")+COUNTIF($B$14:$G$14,"*"&amp;Master!A13&amp;"*")+COUNTIF($B$15:$G$15,"*"&amp;Master!A13&amp;"*")+COUNTIF($B$16:$G$16,"*"&amp;Master!A13&amp;"*")</f>
        <v>0</v>
      </c>
      <c r="R16" s="15">
        <f t="shared" si="0"/>
        <v>0</v>
      </c>
    </row>
    <row r="17" spans="1:26" x14ac:dyDescent="0.2">
      <c r="A17" s="3"/>
      <c r="B17" s="3"/>
      <c r="C17" s="3"/>
      <c r="D17" s="3"/>
      <c r="E17" s="3"/>
      <c r="F17" s="3"/>
      <c r="G17" s="3"/>
      <c r="H17" s="3"/>
      <c r="I17" s="15">
        <v>13</v>
      </c>
      <c r="J17" s="15"/>
      <c r="K17" s="3"/>
      <c r="L17" s="3"/>
      <c r="M17" s="3"/>
      <c r="N17" s="3" t="str">
        <f>Master!C14</f>
        <v>Player 13 (#)</v>
      </c>
      <c r="O17" s="15">
        <f>COUNTIF($B$7:$G$7,"*"&amp;Master!A14&amp;"*")+COUNTIF($B$8:$G$8,"*"&amp;Master!A14&amp;"*")+COUNTIF($B$9:$G$9,"*"&amp;Master!A14&amp;"*")+COUNTIF($B$10:$G$10,"*"&amp;Master!A14&amp;"*")+COUNTIF($B$11:$G$11,"*"&amp;Master!A14&amp;"*")+COUNTIF($B$12:$G$12,"*"&amp;Master!A14&amp;"*")</f>
        <v>0</v>
      </c>
      <c r="P17" s="15">
        <f>COUNTIF($B$4:$G$4,"*"&amp;Master!A14&amp;"*")+COUNTIF($B$5:$G$5,"*"&amp;Master!A14&amp;"*")+COUNTIF($B$6:$G$6,"*"&amp;Master!A14&amp;"*")</f>
        <v>0</v>
      </c>
      <c r="Q17" s="15">
        <f>COUNTIF($B$13:$G$13,"*"&amp;Master!A14&amp;"*")+COUNTIF($B$14:$G$14,"*"&amp;Master!A14&amp;"*")+COUNTIF($B$15:$G$15,"*"&amp;Master!A14&amp;"*")+COUNTIF($B$16:$G$16,"*"&amp;Master!A14&amp;"*")</f>
        <v>0</v>
      </c>
      <c r="R17" s="15">
        <f t="shared" si="0"/>
        <v>0</v>
      </c>
      <c r="S17" s="3"/>
      <c r="T17" s="3"/>
      <c r="U17" s="3"/>
      <c r="V17" s="3"/>
      <c r="W17" s="3"/>
      <c r="X17" s="3"/>
      <c r="Y17" s="3"/>
      <c r="Z17" s="3"/>
    </row>
    <row r="18" spans="1:26" x14ac:dyDescent="0.2">
      <c r="N18" s="4" t="s">
        <v>54</v>
      </c>
      <c r="O18" s="14">
        <f>SUM(O5:O17)</f>
        <v>0</v>
      </c>
      <c r="P18" s="14">
        <f>SUM(P5:P17)</f>
        <v>0</v>
      </c>
      <c r="Q18" s="14">
        <f>SUM(Q5:Q17)</f>
        <v>0</v>
      </c>
      <c r="R18" s="14">
        <f>SUM(R5:R17)</f>
        <v>0</v>
      </c>
    </row>
    <row r="20" spans="1:26" x14ac:dyDescent="0.2">
      <c r="B20" s="24" t="s">
        <v>88</v>
      </c>
    </row>
  </sheetData>
  <conditionalFormatting sqref="B4:B15">
    <cfRule type="expression" dxfId="6" priority="1">
      <formula>COUNTIF($B$4:$B$15,B4)&gt;1</formula>
    </cfRule>
  </conditionalFormatting>
  <conditionalFormatting sqref="C4:C15">
    <cfRule type="expression" dxfId="5" priority="2">
      <formula>COUNTIF($C$4:$C$15,C4)&gt;1</formula>
    </cfRule>
  </conditionalFormatting>
  <conditionalFormatting sqref="D4:D15">
    <cfRule type="expression" dxfId="4" priority="3">
      <formula>COUNTIF($D$4:$D$15,D4)&gt;1</formula>
    </cfRule>
  </conditionalFormatting>
  <conditionalFormatting sqref="E4:E15">
    <cfRule type="expression" dxfId="3" priority="4">
      <formula>COUNTIF($E$4:$E$15,E4)&gt;1</formula>
    </cfRule>
  </conditionalFormatting>
  <conditionalFormatting sqref="F4:F15">
    <cfRule type="expression" dxfId="2" priority="5">
      <formula>COUNTIF($F$4:$F$15,F4)&gt;1</formula>
    </cfRule>
  </conditionalFormatting>
  <conditionalFormatting sqref="G4:G15">
    <cfRule type="expression" dxfId="1" priority="6">
      <formula>COUNTIF($G$4:$G$15,G4)&gt;1</formula>
    </cfRule>
  </conditionalFormatting>
  <conditionalFormatting sqref="J5:J17">
    <cfRule type="expression" dxfId="0" priority="7">
      <formula>COUNTIF($J$5:$J$17,J5)&gt;1</formula>
    </cfRule>
  </conditionalFormatting>
  <hyperlinks>
    <hyperlink ref="B20" r:id="rId1" xr:uid="{C965642E-8E6D-B645-B3C9-4F8ADBB5B8F9}"/>
  </hyperlinks>
  <pageMargins left="0.75" right="0.75" top="1" bottom="1" header="0.5" footer="0.5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1000-000000000000}">
          <x14:formula1>
            <xm:f>Master!$C$2:$C$14</xm:f>
          </x14:formula1>
          <xm:sqref>B4:G16 J5:J17 L15</xm:sqref>
        </x14:dataValidation>
        <x14:dataValidation type="list" allowBlank="1" xr:uid="{00000000-0002-0000-1000-000001000000}">
          <x14:formula1>
            <xm:f>Master!$A$2:$A$14</xm:f>
          </x14:formula1>
          <xm:sqref>L7:L12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K179"/>
  <sheetViews>
    <sheetView workbookViewId="0">
      <selection activeCell="A35" sqref="A35"/>
    </sheetView>
  </sheetViews>
  <sheetFormatPr baseColWidth="10" defaultColWidth="8.83203125" defaultRowHeight="15" x14ac:dyDescent="0.2"/>
  <cols>
    <col min="1" max="1" width="11.5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70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13" t="s">
        <v>44</v>
      </c>
    </row>
    <row r="4" spans="1:11" ht="22" customHeight="1" x14ac:dyDescent="0.2">
      <c r="A4" s="3" t="s">
        <v>23</v>
      </c>
      <c r="B4" s="18">
        <f>'Game 1'!B4</f>
        <v>0</v>
      </c>
      <c r="C4" s="18">
        <f>'Game 1'!C4</f>
        <v>0</v>
      </c>
      <c r="D4" s="18">
        <f>'Game 1'!D4</f>
        <v>0</v>
      </c>
      <c r="E4" s="18" t="str">
        <f>'Game 1'!A4</f>
        <v>Left Field</v>
      </c>
      <c r="F4" s="18">
        <f>'Game 1'!E4</f>
        <v>0</v>
      </c>
      <c r="G4" s="18">
        <f>'Game 1'!F4</f>
        <v>0</v>
      </c>
      <c r="H4" s="18">
        <f>'Game 1'!G4</f>
        <v>0</v>
      </c>
      <c r="I4" s="19">
        <v>1</v>
      </c>
      <c r="J4" s="19">
        <f>'Game 1'!J5</f>
        <v>0</v>
      </c>
      <c r="K4" s="3">
        <f>'Game 1'!J5</f>
        <v>0</v>
      </c>
    </row>
    <row r="5" spans="1:11" ht="22" customHeight="1" x14ac:dyDescent="0.2">
      <c r="A5" s="3" t="s">
        <v>24</v>
      </c>
      <c r="B5" s="20">
        <f>'Game 1'!B5</f>
        <v>0</v>
      </c>
      <c r="C5" s="20">
        <f>'Game 1'!C5</f>
        <v>0</v>
      </c>
      <c r="D5" s="20">
        <f>'Game 1'!D5</f>
        <v>0</v>
      </c>
      <c r="E5" s="20" t="str">
        <f>'Game 1'!A5</f>
        <v>Center Field</v>
      </c>
      <c r="F5" s="20">
        <f>'Game 1'!E5</f>
        <v>0</v>
      </c>
      <c r="G5" s="20">
        <f>'Game 1'!F5</f>
        <v>0</v>
      </c>
      <c r="H5" s="20">
        <f>'Game 1'!G5</f>
        <v>0</v>
      </c>
      <c r="I5" s="21">
        <v>2</v>
      </c>
      <c r="J5" s="21">
        <f>'Game 1'!J6</f>
        <v>0</v>
      </c>
      <c r="K5" s="13">
        <f>'Game 1'!J6</f>
        <v>0</v>
      </c>
    </row>
    <row r="6" spans="1:11" ht="22" customHeight="1" x14ac:dyDescent="0.2">
      <c r="A6" s="3" t="s">
        <v>25</v>
      </c>
      <c r="B6" s="18">
        <f>'Game 1'!B6</f>
        <v>0</v>
      </c>
      <c r="C6" s="18">
        <f>'Game 1'!C6</f>
        <v>0</v>
      </c>
      <c r="D6" s="18">
        <f>'Game 1'!D6</f>
        <v>0</v>
      </c>
      <c r="E6" s="18" t="str">
        <f>'Game 1'!A6</f>
        <v>Right Field</v>
      </c>
      <c r="F6" s="18">
        <f>'Game 1'!E6</f>
        <v>0</v>
      </c>
      <c r="G6" s="18">
        <f>'Game 1'!F6</f>
        <v>0</v>
      </c>
      <c r="H6" s="18">
        <f>'Game 1'!G6</f>
        <v>0</v>
      </c>
      <c r="I6" s="19">
        <v>3</v>
      </c>
      <c r="J6" s="19">
        <f>'Game 1'!J7</f>
        <v>0</v>
      </c>
      <c r="K6" s="3">
        <f>'Game 1'!J7</f>
        <v>0</v>
      </c>
    </row>
    <row r="7" spans="1:11" ht="22" customHeight="1" x14ac:dyDescent="0.2">
      <c r="A7" s="3" t="s">
        <v>22</v>
      </c>
      <c r="B7" s="20">
        <f>'Game 1'!B7</f>
        <v>0</v>
      </c>
      <c r="C7" s="20">
        <f>'Game 1'!C7</f>
        <v>0</v>
      </c>
      <c r="D7" s="20">
        <f>'Game 1'!D7</f>
        <v>0</v>
      </c>
      <c r="E7" s="20" t="str">
        <f>'Game 1'!A7</f>
        <v>Third Base</v>
      </c>
      <c r="F7" s="20">
        <f>'Game 1'!E7</f>
        <v>0</v>
      </c>
      <c r="G7" s="20">
        <f>'Game 1'!F7</f>
        <v>0</v>
      </c>
      <c r="H7" s="20">
        <f>'Game 1'!G7</f>
        <v>0</v>
      </c>
      <c r="I7" s="21">
        <v>4</v>
      </c>
      <c r="J7" s="21">
        <f>'Game 1'!J8</f>
        <v>0</v>
      </c>
      <c r="K7" s="13">
        <f>'Game 1'!J8</f>
        <v>0</v>
      </c>
    </row>
    <row r="8" spans="1:11" ht="22" customHeight="1" x14ac:dyDescent="0.2">
      <c r="A8" s="3" t="s">
        <v>21</v>
      </c>
      <c r="B8" s="18">
        <f>'Game 1'!B8</f>
        <v>0</v>
      </c>
      <c r="C8" s="18">
        <f>'Game 1'!C8</f>
        <v>0</v>
      </c>
      <c r="D8" s="18">
        <f>'Game 1'!D8</f>
        <v>0</v>
      </c>
      <c r="E8" s="18" t="str">
        <f>'Game 1'!A8</f>
        <v>Shortstop</v>
      </c>
      <c r="F8" s="18">
        <f>'Game 1'!E8</f>
        <v>0</v>
      </c>
      <c r="G8" s="18">
        <f>'Game 1'!F8</f>
        <v>0</v>
      </c>
      <c r="H8" s="18">
        <f>'Game 1'!G8</f>
        <v>0</v>
      </c>
      <c r="I8" s="19">
        <v>5</v>
      </c>
      <c r="J8" s="19">
        <f>'Game 1'!J9</f>
        <v>0</v>
      </c>
      <c r="K8" s="3">
        <f>'Game 1'!J9</f>
        <v>0</v>
      </c>
    </row>
    <row r="9" spans="1:11" ht="22" customHeight="1" x14ac:dyDescent="0.2">
      <c r="A9" s="3" t="s">
        <v>20</v>
      </c>
      <c r="B9" s="20">
        <f>'Game 1'!B9</f>
        <v>0</v>
      </c>
      <c r="C9" s="20">
        <f>'Game 1'!C9</f>
        <v>0</v>
      </c>
      <c r="D9" s="20">
        <f>'Game 1'!D9</f>
        <v>0</v>
      </c>
      <c r="E9" s="20" t="str">
        <f>'Game 1'!A9</f>
        <v>Second Base</v>
      </c>
      <c r="F9" s="20">
        <f>'Game 1'!E9</f>
        <v>0</v>
      </c>
      <c r="G9" s="20">
        <f>'Game 1'!F9</f>
        <v>0</v>
      </c>
      <c r="H9" s="20">
        <f>'Game 1'!G9</f>
        <v>0</v>
      </c>
      <c r="I9" s="21">
        <v>6</v>
      </c>
      <c r="J9" s="21">
        <f>'Game 1'!J10</f>
        <v>0</v>
      </c>
      <c r="K9" s="13">
        <f>'Game 1'!J10</f>
        <v>0</v>
      </c>
    </row>
    <row r="10" spans="1:11" ht="22" customHeight="1" x14ac:dyDescent="0.2">
      <c r="A10" s="3" t="s">
        <v>19</v>
      </c>
      <c r="B10" s="18">
        <f>'Game 1'!B10</f>
        <v>0</v>
      </c>
      <c r="C10" s="18">
        <f>'Game 1'!C10</f>
        <v>0</v>
      </c>
      <c r="D10" s="18">
        <f>'Game 1'!D10</f>
        <v>0</v>
      </c>
      <c r="E10" s="18" t="str">
        <f>'Game 1'!A10</f>
        <v>First Base</v>
      </c>
      <c r="F10" s="18">
        <f>'Game 1'!E10</f>
        <v>0</v>
      </c>
      <c r="G10" s="18">
        <f>'Game 1'!F10</f>
        <v>0</v>
      </c>
      <c r="H10" s="18">
        <f>'Game 1'!G10</f>
        <v>0</v>
      </c>
      <c r="I10" s="19">
        <v>7</v>
      </c>
      <c r="J10" s="19">
        <f>'Game 1'!J11</f>
        <v>0</v>
      </c>
      <c r="K10" s="3">
        <f>'Game 1'!J11</f>
        <v>0</v>
      </c>
    </row>
    <row r="11" spans="1:11" ht="22" customHeight="1" x14ac:dyDescent="0.2">
      <c r="A11" s="3" t="s">
        <v>18</v>
      </c>
      <c r="B11" s="20">
        <f>'Game 1'!B11</f>
        <v>0</v>
      </c>
      <c r="C11" s="20">
        <f>'Game 1'!C11</f>
        <v>0</v>
      </c>
      <c r="D11" s="20">
        <f>'Game 1'!D11</f>
        <v>0</v>
      </c>
      <c r="E11" s="20" t="str">
        <f>'Game 1'!A11</f>
        <v>Catcher</v>
      </c>
      <c r="F11" s="20">
        <f>'Game 1'!E11</f>
        <v>0</v>
      </c>
      <c r="G11" s="20">
        <f>'Game 1'!F11</f>
        <v>0</v>
      </c>
      <c r="H11" s="20">
        <f>'Game 1'!G11</f>
        <v>0</v>
      </c>
      <c r="I11" s="21">
        <v>8</v>
      </c>
      <c r="J11" s="21">
        <f>'Game 1'!J12</f>
        <v>0</v>
      </c>
      <c r="K11" s="13">
        <f>'Game 1'!J12</f>
        <v>0</v>
      </c>
    </row>
    <row r="12" spans="1:11" ht="22" customHeight="1" x14ac:dyDescent="0.2">
      <c r="A12" s="3" t="s">
        <v>17</v>
      </c>
      <c r="B12" s="18">
        <f>'Game 1'!B12</f>
        <v>0</v>
      </c>
      <c r="C12" s="18">
        <f>'Game 1'!C12</f>
        <v>0</v>
      </c>
      <c r="D12" s="18">
        <f>'Game 1'!D12</f>
        <v>0</v>
      </c>
      <c r="E12" s="18" t="str">
        <f>'Game 1'!A12</f>
        <v>Pitcher</v>
      </c>
      <c r="F12" s="18">
        <f>'Game 1'!E12</f>
        <v>0</v>
      </c>
      <c r="G12" s="18">
        <f>'Game 1'!F12</f>
        <v>0</v>
      </c>
      <c r="H12" s="18">
        <f>'Game 1'!G12</f>
        <v>0</v>
      </c>
      <c r="I12" s="19">
        <v>9</v>
      </c>
      <c r="J12" s="19">
        <f>'Game 1'!J13</f>
        <v>0</v>
      </c>
      <c r="K12" s="3">
        <f>'Game 1'!J13</f>
        <v>0</v>
      </c>
    </row>
    <row r="13" spans="1:11" ht="22" customHeight="1" x14ac:dyDescent="0.2">
      <c r="A13" s="3" t="s">
        <v>49</v>
      </c>
      <c r="B13" s="20">
        <f>'Game 1'!B13</f>
        <v>0</v>
      </c>
      <c r="C13" s="20">
        <f>'Game 1'!C13</f>
        <v>0</v>
      </c>
      <c r="D13" s="20">
        <f>'Game 1'!D13</f>
        <v>0</v>
      </c>
      <c r="E13" s="20" t="str">
        <f>'Game 1'!A13</f>
        <v>Bench 1</v>
      </c>
      <c r="F13" s="20">
        <f>'Game 1'!E13</f>
        <v>0</v>
      </c>
      <c r="G13" s="20">
        <f>'Game 1'!F13</f>
        <v>0</v>
      </c>
      <c r="H13" s="20">
        <f>'Game 1'!G13</f>
        <v>0</v>
      </c>
      <c r="I13" s="21">
        <v>10</v>
      </c>
      <c r="J13" s="21">
        <f>'Game 1'!J14</f>
        <v>0</v>
      </c>
      <c r="K13" s="13">
        <f>'Game 1'!J14</f>
        <v>0</v>
      </c>
    </row>
    <row r="14" spans="1:11" ht="22" customHeight="1" x14ac:dyDescent="0.2">
      <c r="A14" s="3" t="s">
        <v>50</v>
      </c>
      <c r="B14" s="18">
        <f>'Game 1'!B14</f>
        <v>0</v>
      </c>
      <c r="C14" s="18">
        <f>'Game 1'!C14</f>
        <v>0</v>
      </c>
      <c r="D14" s="18">
        <f>'Game 1'!D14</f>
        <v>0</v>
      </c>
      <c r="E14" s="18" t="str">
        <f>'Game 1'!A14</f>
        <v>Bench 2</v>
      </c>
      <c r="F14" s="18">
        <f>'Game 1'!E14</f>
        <v>0</v>
      </c>
      <c r="G14" s="18">
        <f>'Game 1'!F14</f>
        <v>0</v>
      </c>
      <c r="H14" s="18">
        <f>'Game 1'!G14</f>
        <v>0</v>
      </c>
      <c r="I14" s="19">
        <v>11</v>
      </c>
      <c r="J14" s="19">
        <f>'Game 1'!J15</f>
        <v>0</v>
      </c>
      <c r="K14" s="3">
        <f>'Game 1'!J15</f>
        <v>0</v>
      </c>
    </row>
    <row r="15" spans="1:11" ht="22" customHeight="1" x14ac:dyDescent="0.2">
      <c r="A15" s="3" t="s">
        <v>52</v>
      </c>
      <c r="B15" s="20">
        <f>'Game 1'!B15</f>
        <v>0</v>
      </c>
      <c r="C15" s="20">
        <f>'Game 1'!C15</f>
        <v>0</v>
      </c>
      <c r="D15" s="20">
        <f>'Game 1'!D15</f>
        <v>0</v>
      </c>
      <c r="E15" s="20" t="str">
        <f>'Game 1'!A15</f>
        <v>Bench 3</v>
      </c>
      <c r="F15" s="20">
        <f>'Game 1'!E15</f>
        <v>0</v>
      </c>
      <c r="G15" s="20">
        <f>'Game 1'!F15</f>
        <v>0</v>
      </c>
      <c r="H15" s="20">
        <f>'Game 1'!G15</f>
        <v>0</v>
      </c>
      <c r="I15" s="21">
        <v>12</v>
      </c>
      <c r="J15" s="21">
        <f>'Game 1'!J16</f>
        <v>0</v>
      </c>
      <c r="K15" s="3">
        <f>'Game 1'!J16</f>
        <v>0</v>
      </c>
    </row>
    <row r="16" spans="1:11" ht="20" customHeight="1" x14ac:dyDescent="0.2">
      <c r="A16" s="3" t="s">
        <v>53</v>
      </c>
      <c r="B16" s="18">
        <f>'Game 1'!B16</f>
        <v>0</v>
      </c>
      <c r="C16" s="18">
        <f>'Game 1'!C16</f>
        <v>0</v>
      </c>
      <c r="D16" s="18">
        <f>'Game 1'!D16</f>
        <v>0</v>
      </c>
      <c r="E16" s="18" t="str">
        <f>'Game 1'!A16</f>
        <v>Bench 4</v>
      </c>
      <c r="F16" s="18">
        <f>'Game 1'!E16</f>
        <v>0</v>
      </c>
      <c r="G16" s="18">
        <f>'Game 1'!F16</f>
        <v>0</v>
      </c>
      <c r="H16" s="18">
        <f>'Game 1'!G16</f>
        <v>0</v>
      </c>
      <c r="I16" s="19">
        <v>13</v>
      </c>
      <c r="J16" s="19">
        <f>'Game 1'!J17</f>
        <v>0</v>
      </c>
      <c r="K16" s="3">
        <f>'Game 1'!J17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70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1'!B4</f>
        <v>0</v>
      </c>
      <c r="C21" s="18">
        <f>'Game 1'!C4</f>
        <v>0</v>
      </c>
      <c r="D21" s="18">
        <f>'Game 1'!D4</f>
        <v>0</v>
      </c>
      <c r="E21" s="18" t="str">
        <f>'Game 1'!A4</f>
        <v>Left Field</v>
      </c>
      <c r="F21" s="18">
        <f>'Game 1'!E4</f>
        <v>0</v>
      </c>
      <c r="G21" s="18">
        <f>'Game 1'!F4</f>
        <v>0</v>
      </c>
      <c r="H21" s="18">
        <f>'Game 1'!G4</f>
        <v>0</v>
      </c>
      <c r="I21" s="19">
        <v>1</v>
      </c>
      <c r="J21" s="19">
        <f>'Game 1'!J5</f>
        <v>0</v>
      </c>
    </row>
    <row r="22" spans="1:10" ht="22" customHeight="1" x14ac:dyDescent="0.2">
      <c r="A22" s="3" t="s">
        <v>24</v>
      </c>
      <c r="B22" s="20">
        <f>'Game 1'!B5</f>
        <v>0</v>
      </c>
      <c r="C22" s="20">
        <f>'Game 1'!C5</f>
        <v>0</v>
      </c>
      <c r="D22" s="20">
        <f>'Game 1'!D5</f>
        <v>0</v>
      </c>
      <c r="E22" s="20" t="str">
        <f>'Game 1'!A5</f>
        <v>Center Field</v>
      </c>
      <c r="F22" s="20">
        <f>'Game 1'!E5</f>
        <v>0</v>
      </c>
      <c r="G22" s="20">
        <f>'Game 1'!F5</f>
        <v>0</v>
      </c>
      <c r="H22" s="20">
        <f>'Game 1'!G5</f>
        <v>0</v>
      </c>
      <c r="I22" s="21">
        <v>2</v>
      </c>
      <c r="J22" s="21">
        <f>'Game 1'!J6</f>
        <v>0</v>
      </c>
    </row>
    <row r="23" spans="1:10" ht="22" customHeight="1" x14ac:dyDescent="0.2">
      <c r="A23" s="3" t="s">
        <v>25</v>
      </c>
      <c r="B23" s="18">
        <f>'Game 1'!B6</f>
        <v>0</v>
      </c>
      <c r="C23" s="18">
        <f>'Game 1'!C6</f>
        <v>0</v>
      </c>
      <c r="D23" s="18">
        <f>'Game 1'!D6</f>
        <v>0</v>
      </c>
      <c r="E23" s="18" t="str">
        <f>'Game 1'!A6</f>
        <v>Right Field</v>
      </c>
      <c r="F23" s="18">
        <f>'Game 1'!E6</f>
        <v>0</v>
      </c>
      <c r="G23" s="18">
        <f>'Game 1'!F6</f>
        <v>0</v>
      </c>
      <c r="H23" s="18">
        <f>'Game 1'!G6</f>
        <v>0</v>
      </c>
      <c r="I23" s="19">
        <v>3</v>
      </c>
      <c r="J23" s="19">
        <f>'Game 1'!J7</f>
        <v>0</v>
      </c>
    </row>
    <row r="24" spans="1:10" ht="22" customHeight="1" x14ac:dyDescent="0.2">
      <c r="A24" s="3" t="s">
        <v>22</v>
      </c>
      <c r="B24" s="20">
        <f>'Game 1'!B7</f>
        <v>0</v>
      </c>
      <c r="C24" s="20">
        <f>'Game 1'!C7</f>
        <v>0</v>
      </c>
      <c r="D24" s="20">
        <f>'Game 1'!D7</f>
        <v>0</v>
      </c>
      <c r="E24" s="20" t="str">
        <f>'Game 1'!A7</f>
        <v>Third Base</v>
      </c>
      <c r="F24" s="20">
        <f>'Game 1'!E7</f>
        <v>0</v>
      </c>
      <c r="G24" s="20">
        <f>'Game 1'!F7</f>
        <v>0</v>
      </c>
      <c r="H24" s="20">
        <f>'Game 1'!G7</f>
        <v>0</v>
      </c>
      <c r="I24" s="21">
        <v>4</v>
      </c>
      <c r="J24" s="21">
        <f>'Game 1'!J8</f>
        <v>0</v>
      </c>
    </row>
    <row r="25" spans="1:10" ht="22" customHeight="1" x14ac:dyDescent="0.2">
      <c r="A25" s="3" t="s">
        <v>21</v>
      </c>
      <c r="B25" s="18">
        <f>'Game 1'!B8</f>
        <v>0</v>
      </c>
      <c r="C25" s="18">
        <f>'Game 1'!C8</f>
        <v>0</v>
      </c>
      <c r="D25" s="18">
        <f>'Game 1'!D8</f>
        <v>0</v>
      </c>
      <c r="E25" s="18" t="str">
        <f>'Game 1'!A8</f>
        <v>Shortstop</v>
      </c>
      <c r="F25" s="18">
        <f>'Game 1'!E8</f>
        <v>0</v>
      </c>
      <c r="G25" s="18">
        <f>'Game 1'!F8</f>
        <v>0</v>
      </c>
      <c r="H25" s="18">
        <f>'Game 1'!G8</f>
        <v>0</v>
      </c>
      <c r="I25" s="19">
        <v>5</v>
      </c>
      <c r="J25" s="19">
        <f>'Game 1'!J9</f>
        <v>0</v>
      </c>
    </row>
    <row r="26" spans="1:10" ht="22" customHeight="1" x14ac:dyDescent="0.2">
      <c r="A26" s="3" t="s">
        <v>20</v>
      </c>
      <c r="B26" s="20">
        <f>'Game 1'!B9</f>
        <v>0</v>
      </c>
      <c r="C26" s="20">
        <f>'Game 1'!C9</f>
        <v>0</v>
      </c>
      <c r="D26" s="20">
        <f>'Game 1'!D9</f>
        <v>0</v>
      </c>
      <c r="E26" s="20" t="str">
        <f>'Game 1'!A9</f>
        <v>Second Base</v>
      </c>
      <c r="F26" s="20">
        <f>'Game 1'!E9</f>
        <v>0</v>
      </c>
      <c r="G26" s="20">
        <f>'Game 1'!F9</f>
        <v>0</v>
      </c>
      <c r="H26" s="20">
        <f>'Game 1'!G9</f>
        <v>0</v>
      </c>
      <c r="I26" s="21">
        <v>6</v>
      </c>
      <c r="J26" s="21">
        <f>'Game 1'!J10</f>
        <v>0</v>
      </c>
    </row>
    <row r="27" spans="1:10" ht="22" customHeight="1" x14ac:dyDescent="0.2">
      <c r="A27" s="3" t="s">
        <v>19</v>
      </c>
      <c r="B27" s="18">
        <f>'Game 1'!B10</f>
        <v>0</v>
      </c>
      <c r="C27" s="18">
        <f>'Game 1'!C10</f>
        <v>0</v>
      </c>
      <c r="D27" s="18">
        <f>'Game 1'!D10</f>
        <v>0</v>
      </c>
      <c r="E27" s="18" t="str">
        <f>'Game 1'!A10</f>
        <v>First Base</v>
      </c>
      <c r="F27" s="18">
        <f>'Game 1'!E10</f>
        <v>0</v>
      </c>
      <c r="G27" s="18">
        <f>'Game 1'!F10</f>
        <v>0</v>
      </c>
      <c r="H27" s="18">
        <f>'Game 1'!G10</f>
        <v>0</v>
      </c>
      <c r="I27" s="19">
        <v>7</v>
      </c>
      <c r="J27" s="19">
        <f>'Game 1'!J11</f>
        <v>0</v>
      </c>
    </row>
    <row r="28" spans="1:10" ht="22" customHeight="1" x14ac:dyDescent="0.2">
      <c r="A28" s="3" t="s">
        <v>18</v>
      </c>
      <c r="B28" s="20">
        <f>'Game 1'!B11</f>
        <v>0</v>
      </c>
      <c r="C28" s="20">
        <f>'Game 1'!C11</f>
        <v>0</v>
      </c>
      <c r="D28" s="20">
        <f>'Game 1'!D11</f>
        <v>0</v>
      </c>
      <c r="E28" s="20" t="str">
        <f>'Game 1'!A11</f>
        <v>Catcher</v>
      </c>
      <c r="F28" s="20">
        <f>'Game 1'!E11</f>
        <v>0</v>
      </c>
      <c r="G28" s="20">
        <f>'Game 1'!F11</f>
        <v>0</v>
      </c>
      <c r="H28" s="20">
        <f>'Game 1'!G11</f>
        <v>0</v>
      </c>
      <c r="I28" s="21">
        <v>8</v>
      </c>
      <c r="J28" s="21">
        <f>'Game 1'!J12</f>
        <v>0</v>
      </c>
    </row>
    <row r="29" spans="1:10" ht="22" customHeight="1" x14ac:dyDescent="0.2">
      <c r="A29" s="3" t="s">
        <v>17</v>
      </c>
      <c r="B29" s="18">
        <f>'Game 1'!B12</f>
        <v>0</v>
      </c>
      <c r="C29" s="18">
        <f>'Game 1'!C12</f>
        <v>0</v>
      </c>
      <c r="D29" s="18">
        <f>'Game 1'!D12</f>
        <v>0</v>
      </c>
      <c r="E29" s="18" t="str">
        <f>'Game 1'!A12</f>
        <v>Pitcher</v>
      </c>
      <c r="F29" s="18">
        <f>'Game 1'!E12</f>
        <v>0</v>
      </c>
      <c r="G29" s="18">
        <f>'Game 1'!F12</f>
        <v>0</v>
      </c>
      <c r="H29" s="18">
        <f>'Game 1'!G12</f>
        <v>0</v>
      </c>
      <c r="I29" s="19">
        <v>9</v>
      </c>
      <c r="J29" s="19">
        <f>'Game 1'!J13</f>
        <v>0</v>
      </c>
    </row>
    <row r="30" spans="1:10" ht="22" customHeight="1" x14ac:dyDescent="0.2">
      <c r="A30" s="3" t="s">
        <v>49</v>
      </c>
      <c r="B30" s="20">
        <f>'Game 1'!B13</f>
        <v>0</v>
      </c>
      <c r="C30" s="20">
        <f>'Game 1'!C13</f>
        <v>0</v>
      </c>
      <c r="D30" s="20">
        <f>'Game 1'!D13</f>
        <v>0</v>
      </c>
      <c r="E30" s="20" t="str">
        <f>'Game 1'!A13</f>
        <v>Bench 1</v>
      </c>
      <c r="F30" s="20">
        <f>'Game 1'!E13</f>
        <v>0</v>
      </c>
      <c r="G30" s="20">
        <f>'Game 1'!F13</f>
        <v>0</v>
      </c>
      <c r="H30" s="20">
        <f>'Game 1'!G13</f>
        <v>0</v>
      </c>
      <c r="I30" s="21">
        <v>10</v>
      </c>
      <c r="J30" s="21">
        <f>'Game 1'!J14</f>
        <v>0</v>
      </c>
    </row>
    <row r="31" spans="1:10" ht="22" customHeight="1" x14ac:dyDescent="0.2">
      <c r="A31" s="3" t="s">
        <v>50</v>
      </c>
      <c r="B31" s="18">
        <f>'Game 1'!B14</f>
        <v>0</v>
      </c>
      <c r="C31" s="18">
        <f>'Game 1'!C14</f>
        <v>0</v>
      </c>
      <c r="D31" s="18">
        <f>'Game 1'!D14</f>
        <v>0</v>
      </c>
      <c r="E31" s="18" t="str">
        <f>'Game 1'!A14</f>
        <v>Bench 2</v>
      </c>
      <c r="F31" s="18">
        <f>'Game 1'!E14</f>
        <v>0</v>
      </c>
      <c r="G31" s="18">
        <f>'Game 1'!F14</f>
        <v>0</v>
      </c>
      <c r="H31" s="18">
        <f>'Game 1'!G14</f>
        <v>0</v>
      </c>
      <c r="I31" s="19">
        <v>11</v>
      </c>
      <c r="J31" s="19">
        <f>'Game 1'!J15</f>
        <v>0</v>
      </c>
    </row>
    <row r="32" spans="1:10" ht="20" customHeight="1" x14ac:dyDescent="0.2">
      <c r="A32" s="3" t="s">
        <v>52</v>
      </c>
      <c r="B32" s="20">
        <f>'Game 1'!B15</f>
        <v>0</v>
      </c>
      <c r="C32" s="20">
        <f>'Game 1'!C15</f>
        <v>0</v>
      </c>
      <c r="D32" s="20">
        <f>'Game 1'!D15</f>
        <v>0</v>
      </c>
      <c r="E32" s="20" t="str">
        <f>'Game 1'!A15</f>
        <v>Bench 3</v>
      </c>
      <c r="F32" s="20">
        <f>'Game 1'!E15</f>
        <v>0</v>
      </c>
      <c r="G32" s="20">
        <f>'Game 1'!F15</f>
        <v>0</v>
      </c>
      <c r="H32" s="20">
        <f>'Game 1'!G15</f>
        <v>0</v>
      </c>
      <c r="I32" s="21">
        <v>12</v>
      </c>
      <c r="J32" s="21">
        <f>'Game 1'!J16</f>
        <v>0</v>
      </c>
    </row>
    <row r="33" spans="1:10" ht="20" customHeight="1" x14ac:dyDescent="0.2">
      <c r="A33" s="3" t="s">
        <v>53</v>
      </c>
      <c r="B33" s="18">
        <f>'Game 1'!B16</f>
        <v>0</v>
      </c>
      <c r="C33" s="18">
        <f>'Game 1'!C16</f>
        <v>0</v>
      </c>
      <c r="D33" s="18">
        <f>'Game 1'!D16</f>
        <v>0</v>
      </c>
      <c r="E33" s="18" t="str">
        <f>'Game 1'!A16</f>
        <v>Bench 4</v>
      </c>
      <c r="F33" s="18">
        <f>'Game 1'!E16</f>
        <v>0</v>
      </c>
      <c r="G33" s="18">
        <f>'Game 1'!F16</f>
        <v>0</v>
      </c>
      <c r="H33" s="18">
        <f>'Game 1'!G16</f>
        <v>0</v>
      </c>
      <c r="I33" s="19">
        <v>13</v>
      </c>
      <c r="J33" s="19">
        <f>'Game 1'!J17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70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1'!B4</f>
        <v>0</v>
      </c>
      <c r="C38" s="18">
        <f>'Game 1'!C4</f>
        <v>0</v>
      </c>
      <c r="D38" s="18">
        <f>'Game 1'!D4</f>
        <v>0</v>
      </c>
      <c r="E38" s="18" t="str">
        <f>'Game 1'!A4</f>
        <v>Left Field</v>
      </c>
      <c r="F38" s="18">
        <f>'Game 1'!E4</f>
        <v>0</v>
      </c>
      <c r="G38" s="18">
        <f>'Game 1'!F4</f>
        <v>0</v>
      </c>
      <c r="H38" s="18">
        <f>'Game 1'!G4</f>
        <v>0</v>
      </c>
      <c r="I38" s="19">
        <v>1</v>
      </c>
      <c r="J38" s="19">
        <f>'Game 1'!J5</f>
        <v>0</v>
      </c>
    </row>
    <row r="39" spans="1:10" ht="22" customHeight="1" x14ac:dyDescent="0.2">
      <c r="A39" s="3" t="s">
        <v>24</v>
      </c>
      <c r="B39" s="20">
        <f>'Game 1'!B5</f>
        <v>0</v>
      </c>
      <c r="C39" s="20">
        <f>'Game 1'!C5</f>
        <v>0</v>
      </c>
      <c r="D39" s="20">
        <f>'Game 1'!D5</f>
        <v>0</v>
      </c>
      <c r="E39" s="20" t="str">
        <f>'Game 1'!A5</f>
        <v>Center Field</v>
      </c>
      <c r="F39" s="20">
        <f>'Game 1'!E5</f>
        <v>0</v>
      </c>
      <c r="G39" s="20">
        <f>'Game 1'!F5</f>
        <v>0</v>
      </c>
      <c r="H39" s="20">
        <f>'Game 1'!G5</f>
        <v>0</v>
      </c>
      <c r="I39" s="21">
        <v>2</v>
      </c>
      <c r="J39" s="21">
        <f>'Game 1'!J6</f>
        <v>0</v>
      </c>
    </row>
    <row r="40" spans="1:10" ht="22" customHeight="1" x14ac:dyDescent="0.2">
      <c r="A40" s="3" t="s">
        <v>25</v>
      </c>
      <c r="B40" s="18">
        <f>'Game 1'!B6</f>
        <v>0</v>
      </c>
      <c r="C40" s="18">
        <f>'Game 1'!C6</f>
        <v>0</v>
      </c>
      <c r="D40" s="18">
        <f>'Game 1'!D6</f>
        <v>0</v>
      </c>
      <c r="E40" s="18" t="str">
        <f>'Game 1'!A6</f>
        <v>Right Field</v>
      </c>
      <c r="F40" s="18">
        <f>'Game 1'!E6</f>
        <v>0</v>
      </c>
      <c r="G40" s="18">
        <f>'Game 1'!F6</f>
        <v>0</v>
      </c>
      <c r="H40" s="18">
        <f>'Game 1'!G6</f>
        <v>0</v>
      </c>
      <c r="I40" s="19">
        <v>3</v>
      </c>
      <c r="J40" s="19">
        <f>'Game 1'!J7</f>
        <v>0</v>
      </c>
    </row>
    <row r="41" spans="1:10" ht="22" customHeight="1" x14ac:dyDescent="0.2">
      <c r="A41" s="3" t="s">
        <v>22</v>
      </c>
      <c r="B41" s="20">
        <f>'Game 1'!B7</f>
        <v>0</v>
      </c>
      <c r="C41" s="20">
        <f>'Game 1'!C7</f>
        <v>0</v>
      </c>
      <c r="D41" s="20">
        <f>'Game 1'!D7</f>
        <v>0</v>
      </c>
      <c r="E41" s="20" t="str">
        <f>'Game 1'!A7</f>
        <v>Third Base</v>
      </c>
      <c r="F41" s="20">
        <f>'Game 1'!E7</f>
        <v>0</v>
      </c>
      <c r="G41" s="20">
        <f>'Game 1'!F7</f>
        <v>0</v>
      </c>
      <c r="H41" s="20">
        <f>'Game 1'!G7</f>
        <v>0</v>
      </c>
      <c r="I41" s="21">
        <v>4</v>
      </c>
      <c r="J41" s="21">
        <f>'Game 1'!J8</f>
        <v>0</v>
      </c>
    </row>
    <row r="42" spans="1:10" ht="22" customHeight="1" x14ac:dyDescent="0.2">
      <c r="A42" s="3" t="s">
        <v>21</v>
      </c>
      <c r="B42" s="18">
        <f>'Game 1'!B8</f>
        <v>0</v>
      </c>
      <c r="C42" s="18">
        <f>'Game 1'!C8</f>
        <v>0</v>
      </c>
      <c r="D42" s="18">
        <f>'Game 1'!D8</f>
        <v>0</v>
      </c>
      <c r="E42" s="18" t="str">
        <f>'Game 1'!A8</f>
        <v>Shortstop</v>
      </c>
      <c r="F42" s="18">
        <f>'Game 1'!E8</f>
        <v>0</v>
      </c>
      <c r="G42" s="18">
        <f>'Game 1'!F8</f>
        <v>0</v>
      </c>
      <c r="H42" s="18">
        <f>'Game 1'!G8</f>
        <v>0</v>
      </c>
      <c r="I42" s="19">
        <v>5</v>
      </c>
      <c r="J42" s="19">
        <f>'Game 1'!J9</f>
        <v>0</v>
      </c>
    </row>
    <row r="43" spans="1:10" ht="22" customHeight="1" x14ac:dyDescent="0.2">
      <c r="A43" s="3" t="s">
        <v>20</v>
      </c>
      <c r="B43" s="20">
        <f>'Game 1'!B9</f>
        <v>0</v>
      </c>
      <c r="C43" s="20">
        <f>'Game 1'!C9</f>
        <v>0</v>
      </c>
      <c r="D43" s="20">
        <f>'Game 1'!D9</f>
        <v>0</v>
      </c>
      <c r="E43" s="20" t="str">
        <f>'Game 1'!A9</f>
        <v>Second Base</v>
      </c>
      <c r="F43" s="20">
        <f>'Game 1'!E9</f>
        <v>0</v>
      </c>
      <c r="G43" s="20">
        <f>'Game 1'!F9</f>
        <v>0</v>
      </c>
      <c r="H43" s="20">
        <f>'Game 1'!G9</f>
        <v>0</v>
      </c>
      <c r="I43" s="21">
        <v>6</v>
      </c>
      <c r="J43" s="21">
        <f>'Game 1'!J10</f>
        <v>0</v>
      </c>
    </row>
    <row r="44" spans="1:10" ht="22" customHeight="1" x14ac:dyDescent="0.2">
      <c r="A44" s="3" t="s">
        <v>19</v>
      </c>
      <c r="B44" s="18">
        <f>'Game 1'!B10</f>
        <v>0</v>
      </c>
      <c r="C44" s="18">
        <f>'Game 1'!C10</f>
        <v>0</v>
      </c>
      <c r="D44" s="18">
        <f>'Game 1'!D10</f>
        <v>0</v>
      </c>
      <c r="E44" s="18" t="str">
        <f>'Game 1'!A10</f>
        <v>First Base</v>
      </c>
      <c r="F44" s="18">
        <f>'Game 1'!E10</f>
        <v>0</v>
      </c>
      <c r="G44" s="18">
        <f>'Game 1'!F10</f>
        <v>0</v>
      </c>
      <c r="H44" s="18">
        <f>'Game 1'!G10</f>
        <v>0</v>
      </c>
      <c r="I44" s="19">
        <v>7</v>
      </c>
      <c r="J44" s="19">
        <f>'Game 1'!J11</f>
        <v>0</v>
      </c>
    </row>
    <row r="45" spans="1:10" ht="22" customHeight="1" x14ac:dyDescent="0.2">
      <c r="A45" s="3" t="s">
        <v>18</v>
      </c>
      <c r="B45" s="20">
        <f>'Game 1'!B11</f>
        <v>0</v>
      </c>
      <c r="C45" s="20">
        <f>'Game 1'!C11</f>
        <v>0</v>
      </c>
      <c r="D45" s="20">
        <f>'Game 1'!D11</f>
        <v>0</v>
      </c>
      <c r="E45" s="20" t="str">
        <f>'Game 1'!A11</f>
        <v>Catcher</v>
      </c>
      <c r="F45" s="20">
        <f>'Game 1'!E11</f>
        <v>0</v>
      </c>
      <c r="G45" s="20">
        <f>'Game 1'!F11</f>
        <v>0</v>
      </c>
      <c r="H45" s="20">
        <f>'Game 1'!G11</f>
        <v>0</v>
      </c>
      <c r="I45" s="21">
        <v>8</v>
      </c>
      <c r="J45" s="21">
        <f>'Game 1'!J12</f>
        <v>0</v>
      </c>
    </row>
    <row r="46" spans="1:10" ht="22" customHeight="1" x14ac:dyDescent="0.2">
      <c r="A46" s="3" t="s">
        <v>17</v>
      </c>
      <c r="B46" s="18">
        <f>'Game 1'!B12</f>
        <v>0</v>
      </c>
      <c r="C46" s="18">
        <f>'Game 1'!C12</f>
        <v>0</v>
      </c>
      <c r="D46" s="18">
        <f>'Game 1'!D12</f>
        <v>0</v>
      </c>
      <c r="E46" s="18" t="str">
        <f>'Game 1'!A12</f>
        <v>Pitcher</v>
      </c>
      <c r="F46" s="18">
        <f>'Game 1'!E12</f>
        <v>0</v>
      </c>
      <c r="G46" s="18">
        <f>'Game 1'!F12</f>
        <v>0</v>
      </c>
      <c r="H46" s="18">
        <f>'Game 1'!G12</f>
        <v>0</v>
      </c>
      <c r="I46" s="19">
        <v>9</v>
      </c>
      <c r="J46" s="19">
        <f>'Game 1'!J13</f>
        <v>0</v>
      </c>
    </row>
    <row r="47" spans="1:10" ht="22" customHeight="1" x14ac:dyDescent="0.2">
      <c r="A47" s="3" t="s">
        <v>49</v>
      </c>
      <c r="B47" s="20">
        <f>'Game 1'!B13</f>
        <v>0</v>
      </c>
      <c r="C47" s="20">
        <f>'Game 1'!C13</f>
        <v>0</v>
      </c>
      <c r="D47" s="20">
        <f>'Game 1'!D13</f>
        <v>0</v>
      </c>
      <c r="E47" s="20" t="str">
        <f>'Game 1'!A13</f>
        <v>Bench 1</v>
      </c>
      <c r="F47" s="20">
        <f>'Game 1'!E13</f>
        <v>0</v>
      </c>
      <c r="G47" s="20">
        <f>'Game 1'!F13</f>
        <v>0</v>
      </c>
      <c r="H47" s="20">
        <f>'Game 1'!G13</f>
        <v>0</v>
      </c>
      <c r="I47" s="21">
        <v>10</v>
      </c>
      <c r="J47" s="21">
        <f>'Game 1'!J14</f>
        <v>0</v>
      </c>
    </row>
    <row r="48" spans="1:10" ht="20" customHeight="1" x14ac:dyDescent="0.2">
      <c r="A48" s="3" t="s">
        <v>50</v>
      </c>
      <c r="B48" s="18">
        <f>'Game 1'!B14</f>
        <v>0</v>
      </c>
      <c r="C48" s="18">
        <f>'Game 1'!C14</f>
        <v>0</v>
      </c>
      <c r="D48" s="18">
        <f>'Game 1'!D14</f>
        <v>0</v>
      </c>
      <c r="E48" s="18" t="str">
        <f>'Game 1'!A14</f>
        <v>Bench 2</v>
      </c>
      <c r="F48" s="18">
        <f>'Game 1'!E14</f>
        <v>0</v>
      </c>
      <c r="G48" s="18">
        <f>'Game 1'!F14</f>
        <v>0</v>
      </c>
      <c r="H48" s="18">
        <f>'Game 1'!G14</f>
        <v>0</v>
      </c>
      <c r="I48" s="19">
        <v>11</v>
      </c>
      <c r="J48" s="19">
        <f>'Game 1'!J15</f>
        <v>0</v>
      </c>
    </row>
    <row r="49" spans="1:10" ht="20" customHeight="1" x14ac:dyDescent="0.2">
      <c r="A49" s="3" t="s">
        <v>52</v>
      </c>
      <c r="B49" s="20">
        <f>'Game 1'!B15</f>
        <v>0</v>
      </c>
      <c r="C49" s="20">
        <f>'Game 1'!C15</f>
        <v>0</v>
      </c>
      <c r="D49" s="20">
        <f>'Game 1'!D15</f>
        <v>0</v>
      </c>
      <c r="E49" s="20" t="str">
        <f>'Game 1'!A15</f>
        <v>Bench 3</v>
      </c>
      <c r="F49" s="20">
        <f>'Game 1'!E15</f>
        <v>0</v>
      </c>
      <c r="G49" s="20">
        <f>'Game 1'!F15</f>
        <v>0</v>
      </c>
      <c r="H49" s="20">
        <f>'Game 1'!G15</f>
        <v>0</v>
      </c>
      <c r="I49" s="21">
        <v>12</v>
      </c>
      <c r="J49" s="21">
        <f>'Game 1'!J16</f>
        <v>0</v>
      </c>
    </row>
    <row r="50" spans="1:10" ht="20" customHeight="1" x14ac:dyDescent="0.2">
      <c r="A50" s="3" t="s">
        <v>53</v>
      </c>
      <c r="B50" s="18">
        <f>'Game 1'!B16</f>
        <v>0</v>
      </c>
      <c r="C50" s="18">
        <f>'Game 1'!C16</f>
        <v>0</v>
      </c>
      <c r="D50" s="18">
        <f>'Game 1'!D16</f>
        <v>0</v>
      </c>
      <c r="E50" s="18" t="str">
        <f>'Game 1'!A16</f>
        <v>Bench 4</v>
      </c>
      <c r="F50" s="18">
        <f>'Game 1'!E16</f>
        <v>0</v>
      </c>
      <c r="G50" s="18">
        <f>'Game 1'!F16</f>
        <v>0</v>
      </c>
      <c r="H50" s="18">
        <f>'Game 1'!G16</f>
        <v>0</v>
      </c>
      <c r="I50" s="19">
        <v>13</v>
      </c>
      <c r="J50" s="19">
        <f>'Game 1'!J17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scale="65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179"/>
  <sheetViews>
    <sheetView topLeftCell="A27" workbookViewId="0">
      <selection activeCell="A37" sqref="A37:A50"/>
    </sheetView>
  </sheetViews>
  <sheetFormatPr baseColWidth="10" defaultColWidth="8.83203125" defaultRowHeight="15" x14ac:dyDescent="0.2"/>
  <cols>
    <col min="1" max="1" width="11.83203125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73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2'!B4</f>
        <v>0</v>
      </c>
      <c r="C4" s="18">
        <f>'Game 2'!C4</f>
        <v>0</v>
      </c>
      <c r="D4" s="18">
        <f>'Game 2'!D4</f>
        <v>0</v>
      </c>
      <c r="E4" s="18" t="str">
        <f>'Game 2'!A4</f>
        <v>Left Field</v>
      </c>
      <c r="F4" s="18">
        <f>'Game 2'!E4</f>
        <v>0</v>
      </c>
      <c r="G4" s="18">
        <f>'Game 2'!F4</f>
        <v>0</v>
      </c>
      <c r="H4" s="18">
        <f>'Game 2'!G4</f>
        <v>0</v>
      </c>
      <c r="I4" s="19">
        <v>1</v>
      </c>
      <c r="J4" s="19">
        <f>'Game 2'!J5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2'!B5</f>
        <v>0</v>
      </c>
      <c r="C5" s="20">
        <f>'Game 2'!C5</f>
        <v>0</v>
      </c>
      <c r="D5" s="20">
        <f>'Game 2'!D5</f>
        <v>0</v>
      </c>
      <c r="E5" s="20" t="str">
        <f>'Game 2'!A5</f>
        <v>Center Field</v>
      </c>
      <c r="F5" s="20">
        <f>'Game 2'!E5</f>
        <v>0</v>
      </c>
      <c r="G5" s="20">
        <f>'Game 2'!F5</f>
        <v>0</v>
      </c>
      <c r="H5" s="20">
        <f>'Game 2'!G5</f>
        <v>0</v>
      </c>
      <c r="I5" s="21">
        <v>2</v>
      </c>
      <c r="J5" s="21">
        <f>'Game 2'!J6</f>
        <v>0</v>
      </c>
      <c r="K5" s="3">
        <f>'Game 2'!J5</f>
        <v>0</v>
      </c>
    </row>
    <row r="6" spans="1:11" ht="22" customHeight="1" x14ac:dyDescent="0.2">
      <c r="A6" s="3" t="s">
        <v>25</v>
      </c>
      <c r="B6" s="18">
        <f>'Game 2'!B6</f>
        <v>0</v>
      </c>
      <c r="C6" s="18">
        <f>'Game 2'!C6</f>
        <v>0</v>
      </c>
      <c r="D6" s="18">
        <f>'Game 2'!D6</f>
        <v>0</v>
      </c>
      <c r="E6" s="18" t="str">
        <f>'Game 2'!A6</f>
        <v>Right Field</v>
      </c>
      <c r="F6" s="18">
        <f>'Game 2'!E6</f>
        <v>0</v>
      </c>
      <c r="G6" s="18">
        <f>'Game 2'!F6</f>
        <v>0</v>
      </c>
      <c r="H6" s="18">
        <f>'Game 2'!G6</f>
        <v>0</v>
      </c>
      <c r="I6" s="19">
        <v>3</v>
      </c>
      <c r="J6" s="19">
        <f>'Game 2'!J7</f>
        <v>0</v>
      </c>
      <c r="K6" s="13">
        <f>'Game 2'!J6</f>
        <v>0</v>
      </c>
    </row>
    <row r="7" spans="1:11" ht="22" customHeight="1" x14ac:dyDescent="0.2">
      <c r="A7" s="3" t="s">
        <v>22</v>
      </c>
      <c r="B7" s="20">
        <f>'Game 2'!B7</f>
        <v>0</v>
      </c>
      <c r="C7" s="20">
        <f>'Game 2'!C7</f>
        <v>0</v>
      </c>
      <c r="D7" s="20">
        <f>'Game 2'!D7</f>
        <v>0</v>
      </c>
      <c r="E7" s="20" t="str">
        <f>'Game 2'!A7</f>
        <v>Third Base</v>
      </c>
      <c r="F7" s="20">
        <f>'Game 2'!E7</f>
        <v>0</v>
      </c>
      <c r="G7" s="20">
        <f>'Game 2'!F7</f>
        <v>0</v>
      </c>
      <c r="H7" s="20">
        <f>'Game 2'!G7</f>
        <v>0</v>
      </c>
      <c r="I7" s="21">
        <v>4</v>
      </c>
      <c r="J7" s="21">
        <f>'Game 2'!J8</f>
        <v>0</v>
      </c>
      <c r="K7" s="3">
        <f>'Game 2'!J7</f>
        <v>0</v>
      </c>
    </row>
    <row r="8" spans="1:11" ht="22" customHeight="1" x14ac:dyDescent="0.2">
      <c r="A8" s="3" t="s">
        <v>21</v>
      </c>
      <c r="B8" s="18">
        <f>'Game 2'!B8</f>
        <v>0</v>
      </c>
      <c r="C8" s="18">
        <f>'Game 2'!C8</f>
        <v>0</v>
      </c>
      <c r="D8" s="18">
        <f>'Game 2'!D8</f>
        <v>0</v>
      </c>
      <c r="E8" s="18" t="str">
        <f>'Game 2'!A8</f>
        <v>Shortstop</v>
      </c>
      <c r="F8" s="18">
        <f>'Game 2'!E8</f>
        <v>0</v>
      </c>
      <c r="G8" s="18">
        <f>'Game 2'!F8</f>
        <v>0</v>
      </c>
      <c r="H8" s="18">
        <f>'Game 2'!G8</f>
        <v>0</v>
      </c>
      <c r="I8" s="19">
        <v>5</v>
      </c>
      <c r="J8" s="19">
        <f>'Game 2'!J9</f>
        <v>0</v>
      </c>
      <c r="K8" s="13">
        <f>'Game 2'!J8</f>
        <v>0</v>
      </c>
    </row>
    <row r="9" spans="1:11" ht="22" customHeight="1" x14ac:dyDescent="0.2">
      <c r="A9" s="3" t="s">
        <v>20</v>
      </c>
      <c r="B9" s="20">
        <f>'Game 2'!B9</f>
        <v>0</v>
      </c>
      <c r="C9" s="20">
        <f>'Game 2'!C9</f>
        <v>0</v>
      </c>
      <c r="D9" s="20">
        <f>'Game 2'!D9</f>
        <v>0</v>
      </c>
      <c r="E9" s="20" t="str">
        <f>'Game 2'!A9</f>
        <v>Second Base</v>
      </c>
      <c r="F9" s="20">
        <f>'Game 2'!E9</f>
        <v>0</v>
      </c>
      <c r="G9" s="20">
        <f>'Game 2'!F9</f>
        <v>0</v>
      </c>
      <c r="H9" s="20">
        <f>'Game 2'!G9</f>
        <v>0</v>
      </c>
      <c r="I9" s="21">
        <v>6</v>
      </c>
      <c r="J9" s="21">
        <f>'Game 2'!J10</f>
        <v>0</v>
      </c>
      <c r="K9" s="3">
        <f>'Game 2'!J9</f>
        <v>0</v>
      </c>
    </row>
    <row r="10" spans="1:11" ht="22" customHeight="1" x14ac:dyDescent="0.2">
      <c r="A10" s="3" t="s">
        <v>19</v>
      </c>
      <c r="B10" s="18">
        <f>'Game 2'!B10</f>
        <v>0</v>
      </c>
      <c r="C10" s="18">
        <f>'Game 2'!C10</f>
        <v>0</v>
      </c>
      <c r="D10" s="18">
        <f>'Game 2'!D10</f>
        <v>0</v>
      </c>
      <c r="E10" s="18" t="str">
        <f>'Game 2'!A10</f>
        <v>First Base</v>
      </c>
      <c r="F10" s="18">
        <f>'Game 2'!E10</f>
        <v>0</v>
      </c>
      <c r="G10" s="18">
        <f>'Game 2'!F10</f>
        <v>0</v>
      </c>
      <c r="H10" s="18">
        <f>'Game 2'!G10</f>
        <v>0</v>
      </c>
      <c r="I10" s="19">
        <v>7</v>
      </c>
      <c r="J10" s="19">
        <f>'Game 2'!J11</f>
        <v>0</v>
      </c>
      <c r="K10" s="13">
        <f>'Game 2'!J10</f>
        <v>0</v>
      </c>
    </row>
    <row r="11" spans="1:11" ht="22" customHeight="1" x14ac:dyDescent="0.2">
      <c r="A11" s="3" t="s">
        <v>18</v>
      </c>
      <c r="B11" s="20">
        <f>'Game 2'!B11</f>
        <v>0</v>
      </c>
      <c r="C11" s="20">
        <f>'Game 2'!C11</f>
        <v>0</v>
      </c>
      <c r="D11" s="20">
        <f>'Game 2'!D11</f>
        <v>0</v>
      </c>
      <c r="E11" s="20" t="str">
        <f>'Game 2'!A11</f>
        <v>Catcher</v>
      </c>
      <c r="F11" s="20">
        <f>'Game 2'!E11</f>
        <v>0</v>
      </c>
      <c r="G11" s="20">
        <f>'Game 2'!F11</f>
        <v>0</v>
      </c>
      <c r="H11" s="20">
        <f>'Game 2'!G11</f>
        <v>0</v>
      </c>
      <c r="I11" s="21">
        <v>8</v>
      </c>
      <c r="J11" s="21">
        <f>'Game 2'!J12</f>
        <v>0</v>
      </c>
      <c r="K11" s="3">
        <f>'Game 2'!J11</f>
        <v>0</v>
      </c>
    </row>
    <row r="12" spans="1:11" ht="22" customHeight="1" x14ac:dyDescent="0.2">
      <c r="A12" s="3" t="s">
        <v>17</v>
      </c>
      <c r="B12" s="18">
        <f>'Game 2'!B12</f>
        <v>0</v>
      </c>
      <c r="C12" s="18">
        <f>'Game 2'!C12</f>
        <v>0</v>
      </c>
      <c r="D12" s="18">
        <f>'Game 2'!D12</f>
        <v>0</v>
      </c>
      <c r="E12" s="18" t="str">
        <f>'Game 2'!A12</f>
        <v>Pitcher</v>
      </c>
      <c r="F12" s="18">
        <f>'Game 2'!E12</f>
        <v>0</v>
      </c>
      <c r="G12" s="18">
        <f>'Game 2'!F12</f>
        <v>0</v>
      </c>
      <c r="H12" s="18">
        <f>'Game 2'!G12</f>
        <v>0</v>
      </c>
      <c r="I12" s="19">
        <v>9</v>
      </c>
      <c r="J12" s="19">
        <f>'Game 2'!J13</f>
        <v>0</v>
      </c>
      <c r="K12" s="13">
        <f>'Game 2'!J12</f>
        <v>0</v>
      </c>
    </row>
    <row r="13" spans="1:11" ht="22" customHeight="1" x14ac:dyDescent="0.2">
      <c r="A13" s="3" t="s">
        <v>49</v>
      </c>
      <c r="B13" s="20">
        <f>'Game 2'!B13</f>
        <v>0</v>
      </c>
      <c r="C13" s="20">
        <f>'Game 2'!C13</f>
        <v>0</v>
      </c>
      <c r="D13" s="20">
        <f>'Game 2'!D13</f>
        <v>0</v>
      </c>
      <c r="E13" s="20" t="str">
        <f>'Game 2'!A13</f>
        <v>Bench 1</v>
      </c>
      <c r="F13" s="20">
        <f>'Game 2'!E13</f>
        <v>0</v>
      </c>
      <c r="G13" s="20">
        <f>'Game 2'!F13</f>
        <v>0</v>
      </c>
      <c r="H13" s="20">
        <f>'Game 2'!G13</f>
        <v>0</v>
      </c>
      <c r="I13" s="21">
        <v>10</v>
      </c>
      <c r="J13" s="21">
        <f>'Game 2'!J14</f>
        <v>0</v>
      </c>
      <c r="K13" s="3">
        <f>'Game 2'!J13</f>
        <v>0</v>
      </c>
    </row>
    <row r="14" spans="1:11" ht="22" customHeight="1" x14ac:dyDescent="0.2">
      <c r="A14" s="3" t="s">
        <v>50</v>
      </c>
      <c r="B14" s="18">
        <f>'Game 2'!B14</f>
        <v>0</v>
      </c>
      <c r="C14" s="18">
        <f>'Game 2'!C14</f>
        <v>0</v>
      </c>
      <c r="D14" s="18">
        <f>'Game 2'!D14</f>
        <v>0</v>
      </c>
      <c r="E14" s="18" t="str">
        <f>'Game 2'!A14</f>
        <v>Bench 2</v>
      </c>
      <c r="F14" s="18">
        <f>'Game 2'!E14</f>
        <v>0</v>
      </c>
      <c r="G14" s="18">
        <f>'Game 2'!F14</f>
        <v>0</v>
      </c>
      <c r="H14" s="18">
        <f>'Game 2'!G14</f>
        <v>0</v>
      </c>
      <c r="I14" s="19">
        <v>11</v>
      </c>
      <c r="J14" s="19">
        <f>'Game 2'!J15</f>
        <v>0</v>
      </c>
      <c r="K14" s="13">
        <f>'Game 2'!J14</f>
        <v>0</v>
      </c>
    </row>
    <row r="15" spans="1:11" ht="22" customHeight="1" x14ac:dyDescent="0.2">
      <c r="A15" s="3" t="s">
        <v>52</v>
      </c>
      <c r="B15" s="20">
        <f>'Game 2'!B15</f>
        <v>0</v>
      </c>
      <c r="C15" s="20">
        <f>'Game 2'!C15</f>
        <v>0</v>
      </c>
      <c r="D15" s="20">
        <f>'Game 2'!D15</f>
        <v>0</v>
      </c>
      <c r="E15" s="20" t="str">
        <f>'Game 2'!A15</f>
        <v>Bench 3</v>
      </c>
      <c r="F15" s="20">
        <f>'Game 2'!E15</f>
        <v>0</v>
      </c>
      <c r="G15" s="20">
        <f>'Game 2'!F15</f>
        <v>0</v>
      </c>
      <c r="H15" s="20">
        <f>'Game 2'!G15</f>
        <v>0</v>
      </c>
      <c r="I15" s="21">
        <v>12</v>
      </c>
      <c r="J15" s="21">
        <f>'Game 2'!J16</f>
        <v>0</v>
      </c>
      <c r="K15" s="3">
        <f>'Game 2'!J15</f>
        <v>0</v>
      </c>
    </row>
    <row r="16" spans="1:11" ht="20" customHeight="1" x14ac:dyDescent="0.2">
      <c r="A16" s="3" t="s">
        <v>53</v>
      </c>
      <c r="B16" s="18">
        <f>'Game 2'!B16</f>
        <v>0</v>
      </c>
      <c r="C16" s="18">
        <f>'Game 2'!C16</f>
        <v>0</v>
      </c>
      <c r="D16" s="18">
        <f>'Game 2'!D16</f>
        <v>0</v>
      </c>
      <c r="E16" s="18" t="str">
        <f>'Game 2'!A16</f>
        <v>Bench 4</v>
      </c>
      <c r="F16" s="18">
        <f>'Game 2'!E16</f>
        <v>0</v>
      </c>
      <c r="G16" s="18">
        <f>'Game 2'!F16</f>
        <v>0</v>
      </c>
      <c r="H16" s="18">
        <f>'Game 2'!G16</f>
        <v>0</v>
      </c>
      <c r="I16" s="19">
        <v>13</v>
      </c>
      <c r="J16" s="19">
        <f>'Game 2'!J17</f>
        <v>0</v>
      </c>
      <c r="K16" s="3">
        <f>'Game 2'!J16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73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2'!B4</f>
        <v>0</v>
      </c>
      <c r="C21" s="18">
        <f>'Game 2'!C4</f>
        <v>0</v>
      </c>
      <c r="D21" s="18">
        <f>'Game 2'!D4</f>
        <v>0</v>
      </c>
      <c r="E21" s="18" t="str">
        <f>'Game 2'!A4</f>
        <v>Left Field</v>
      </c>
      <c r="F21" s="18">
        <f>'Game 2'!E4</f>
        <v>0</v>
      </c>
      <c r="G21" s="18">
        <f>'Game 2'!F4</f>
        <v>0</v>
      </c>
      <c r="H21" s="18">
        <f>'Game 2'!G4</f>
        <v>0</v>
      </c>
      <c r="I21" s="19">
        <v>1</v>
      </c>
      <c r="J21" s="19">
        <f>'Game 2'!J5</f>
        <v>0</v>
      </c>
    </row>
    <row r="22" spans="1:10" ht="22" customHeight="1" x14ac:dyDescent="0.2">
      <c r="A22" s="3" t="s">
        <v>24</v>
      </c>
      <c r="B22" s="20">
        <f>'Game 2'!B5</f>
        <v>0</v>
      </c>
      <c r="C22" s="20">
        <f>'Game 2'!C5</f>
        <v>0</v>
      </c>
      <c r="D22" s="20">
        <f>'Game 2'!D5</f>
        <v>0</v>
      </c>
      <c r="E22" s="20" t="str">
        <f>'Game 2'!A5</f>
        <v>Center Field</v>
      </c>
      <c r="F22" s="20">
        <f>'Game 2'!E5</f>
        <v>0</v>
      </c>
      <c r="G22" s="20">
        <f>'Game 2'!F5</f>
        <v>0</v>
      </c>
      <c r="H22" s="20">
        <f>'Game 2'!G5</f>
        <v>0</v>
      </c>
      <c r="I22" s="21">
        <v>2</v>
      </c>
      <c r="J22" s="21">
        <f>'Game 2'!J6</f>
        <v>0</v>
      </c>
    </row>
    <row r="23" spans="1:10" ht="22" customHeight="1" x14ac:dyDescent="0.2">
      <c r="A23" s="3" t="s">
        <v>25</v>
      </c>
      <c r="B23" s="18">
        <f>'Game 2'!B6</f>
        <v>0</v>
      </c>
      <c r="C23" s="18">
        <f>'Game 2'!C6</f>
        <v>0</v>
      </c>
      <c r="D23" s="18">
        <f>'Game 2'!D6</f>
        <v>0</v>
      </c>
      <c r="E23" s="18" t="str">
        <f>'Game 2'!A6</f>
        <v>Right Field</v>
      </c>
      <c r="F23" s="18">
        <f>'Game 2'!E6</f>
        <v>0</v>
      </c>
      <c r="G23" s="18">
        <f>'Game 2'!F6</f>
        <v>0</v>
      </c>
      <c r="H23" s="18">
        <f>'Game 2'!G6</f>
        <v>0</v>
      </c>
      <c r="I23" s="19">
        <v>3</v>
      </c>
      <c r="J23" s="19">
        <f>'Game 2'!J7</f>
        <v>0</v>
      </c>
    </row>
    <row r="24" spans="1:10" ht="22" customHeight="1" x14ac:dyDescent="0.2">
      <c r="A24" s="3" t="s">
        <v>22</v>
      </c>
      <c r="B24" s="20">
        <f>'Game 2'!B7</f>
        <v>0</v>
      </c>
      <c r="C24" s="20">
        <f>'Game 2'!C7</f>
        <v>0</v>
      </c>
      <c r="D24" s="20">
        <f>'Game 2'!D7</f>
        <v>0</v>
      </c>
      <c r="E24" s="20" t="str">
        <f>'Game 2'!A7</f>
        <v>Third Base</v>
      </c>
      <c r="F24" s="20">
        <f>'Game 2'!E7</f>
        <v>0</v>
      </c>
      <c r="G24" s="20">
        <f>'Game 2'!F7</f>
        <v>0</v>
      </c>
      <c r="H24" s="20">
        <f>'Game 2'!G7</f>
        <v>0</v>
      </c>
      <c r="I24" s="21">
        <v>4</v>
      </c>
      <c r="J24" s="21">
        <f>'Game 2'!J8</f>
        <v>0</v>
      </c>
    </row>
    <row r="25" spans="1:10" ht="22" customHeight="1" x14ac:dyDescent="0.2">
      <c r="A25" s="3" t="s">
        <v>21</v>
      </c>
      <c r="B25" s="18">
        <f>'Game 2'!B8</f>
        <v>0</v>
      </c>
      <c r="C25" s="18">
        <f>'Game 2'!C8</f>
        <v>0</v>
      </c>
      <c r="D25" s="18">
        <f>'Game 2'!D8</f>
        <v>0</v>
      </c>
      <c r="E25" s="18" t="str">
        <f>'Game 2'!A8</f>
        <v>Shortstop</v>
      </c>
      <c r="F25" s="18">
        <f>'Game 2'!E8</f>
        <v>0</v>
      </c>
      <c r="G25" s="18">
        <f>'Game 2'!F8</f>
        <v>0</v>
      </c>
      <c r="H25" s="18">
        <f>'Game 2'!G8</f>
        <v>0</v>
      </c>
      <c r="I25" s="19">
        <v>5</v>
      </c>
      <c r="J25" s="19">
        <f>'Game 2'!J9</f>
        <v>0</v>
      </c>
    </row>
    <row r="26" spans="1:10" ht="22" customHeight="1" x14ac:dyDescent="0.2">
      <c r="A26" s="3" t="s">
        <v>20</v>
      </c>
      <c r="B26" s="20">
        <f>'Game 2'!B9</f>
        <v>0</v>
      </c>
      <c r="C26" s="20">
        <f>'Game 2'!C9</f>
        <v>0</v>
      </c>
      <c r="D26" s="20">
        <f>'Game 2'!D9</f>
        <v>0</v>
      </c>
      <c r="E26" s="20" t="str">
        <f>'Game 2'!A9</f>
        <v>Second Base</v>
      </c>
      <c r="F26" s="20">
        <f>'Game 2'!E9</f>
        <v>0</v>
      </c>
      <c r="G26" s="20">
        <f>'Game 2'!F9</f>
        <v>0</v>
      </c>
      <c r="H26" s="20">
        <f>'Game 2'!G9</f>
        <v>0</v>
      </c>
      <c r="I26" s="21">
        <v>6</v>
      </c>
      <c r="J26" s="21">
        <f>'Game 2'!J10</f>
        <v>0</v>
      </c>
    </row>
    <row r="27" spans="1:10" ht="22" customHeight="1" x14ac:dyDescent="0.2">
      <c r="A27" s="3" t="s">
        <v>19</v>
      </c>
      <c r="B27" s="18">
        <f>'Game 2'!B10</f>
        <v>0</v>
      </c>
      <c r="C27" s="18">
        <f>'Game 2'!C10</f>
        <v>0</v>
      </c>
      <c r="D27" s="18">
        <f>'Game 2'!D10</f>
        <v>0</v>
      </c>
      <c r="E27" s="18" t="str">
        <f>'Game 2'!A10</f>
        <v>First Base</v>
      </c>
      <c r="F27" s="18">
        <f>'Game 2'!E10</f>
        <v>0</v>
      </c>
      <c r="G27" s="18">
        <f>'Game 2'!F10</f>
        <v>0</v>
      </c>
      <c r="H27" s="18">
        <f>'Game 2'!G10</f>
        <v>0</v>
      </c>
      <c r="I27" s="19">
        <v>7</v>
      </c>
      <c r="J27" s="19">
        <f>'Game 2'!J11</f>
        <v>0</v>
      </c>
    </row>
    <row r="28" spans="1:10" ht="22" customHeight="1" x14ac:dyDescent="0.2">
      <c r="A28" s="3" t="s">
        <v>18</v>
      </c>
      <c r="B28" s="20">
        <f>'Game 2'!B11</f>
        <v>0</v>
      </c>
      <c r="C28" s="20">
        <f>'Game 2'!C11</f>
        <v>0</v>
      </c>
      <c r="D28" s="20">
        <f>'Game 2'!D11</f>
        <v>0</v>
      </c>
      <c r="E28" s="20" t="str">
        <f>'Game 2'!A11</f>
        <v>Catcher</v>
      </c>
      <c r="F28" s="20">
        <f>'Game 2'!E11</f>
        <v>0</v>
      </c>
      <c r="G28" s="20">
        <f>'Game 2'!F11</f>
        <v>0</v>
      </c>
      <c r="H28" s="20">
        <f>'Game 2'!G11</f>
        <v>0</v>
      </c>
      <c r="I28" s="21">
        <v>8</v>
      </c>
      <c r="J28" s="21">
        <f>'Game 2'!J12</f>
        <v>0</v>
      </c>
    </row>
    <row r="29" spans="1:10" ht="22" customHeight="1" x14ac:dyDescent="0.2">
      <c r="A29" s="3" t="s">
        <v>17</v>
      </c>
      <c r="B29" s="18">
        <f>'Game 2'!B12</f>
        <v>0</v>
      </c>
      <c r="C29" s="18">
        <f>'Game 2'!C12</f>
        <v>0</v>
      </c>
      <c r="D29" s="18">
        <f>'Game 2'!D12</f>
        <v>0</v>
      </c>
      <c r="E29" s="18" t="str">
        <f>'Game 2'!A12</f>
        <v>Pitcher</v>
      </c>
      <c r="F29" s="18">
        <f>'Game 2'!E12</f>
        <v>0</v>
      </c>
      <c r="G29" s="18">
        <f>'Game 2'!F12</f>
        <v>0</v>
      </c>
      <c r="H29" s="18">
        <f>'Game 2'!G12</f>
        <v>0</v>
      </c>
      <c r="I29" s="19">
        <v>9</v>
      </c>
      <c r="J29" s="19">
        <f>'Game 2'!J13</f>
        <v>0</v>
      </c>
    </row>
    <row r="30" spans="1:10" ht="22" customHeight="1" x14ac:dyDescent="0.2">
      <c r="A30" s="3" t="s">
        <v>49</v>
      </c>
      <c r="B30" s="20">
        <f>'Game 2'!B13</f>
        <v>0</v>
      </c>
      <c r="C30" s="20">
        <f>'Game 2'!C13</f>
        <v>0</v>
      </c>
      <c r="D30" s="20">
        <f>'Game 2'!D13</f>
        <v>0</v>
      </c>
      <c r="E30" s="20" t="str">
        <f>'Game 2'!A13</f>
        <v>Bench 1</v>
      </c>
      <c r="F30" s="20">
        <f>'Game 2'!E13</f>
        <v>0</v>
      </c>
      <c r="G30" s="20">
        <f>'Game 2'!F13</f>
        <v>0</v>
      </c>
      <c r="H30" s="20">
        <f>'Game 2'!G13</f>
        <v>0</v>
      </c>
      <c r="I30" s="21">
        <v>10</v>
      </c>
      <c r="J30" s="21">
        <f>'Game 2'!J14</f>
        <v>0</v>
      </c>
    </row>
    <row r="31" spans="1:10" ht="22" customHeight="1" x14ac:dyDescent="0.2">
      <c r="A31" s="3" t="s">
        <v>50</v>
      </c>
      <c r="B31" s="18">
        <f>'Game 2'!B14</f>
        <v>0</v>
      </c>
      <c r="C31" s="18">
        <f>'Game 2'!C14</f>
        <v>0</v>
      </c>
      <c r="D31" s="18">
        <f>'Game 2'!D14</f>
        <v>0</v>
      </c>
      <c r="E31" s="18" t="str">
        <f>'Game 2'!A14</f>
        <v>Bench 2</v>
      </c>
      <c r="F31" s="18">
        <f>'Game 2'!E14</f>
        <v>0</v>
      </c>
      <c r="G31" s="18">
        <f>'Game 2'!F14</f>
        <v>0</v>
      </c>
      <c r="H31" s="18">
        <f>'Game 2'!G14</f>
        <v>0</v>
      </c>
      <c r="I31" s="19">
        <v>11</v>
      </c>
      <c r="J31" s="19">
        <f>'Game 2'!J15</f>
        <v>0</v>
      </c>
    </row>
    <row r="32" spans="1:10" ht="20" customHeight="1" x14ac:dyDescent="0.2">
      <c r="A32" s="3" t="s">
        <v>52</v>
      </c>
      <c r="B32" s="20">
        <f>'Game 2'!B15</f>
        <v>0</v>
      </c>
      <c r="C32" s="20">
        <f>'Game 2'!C15</f>
        <v>0</v>
      </c>
      <c r="D32" s="20">
        <f>'Game 2'!D15</f>
        <v>0</v>
      </c>
      <c r="E32" s="20" t="str">
        <f>'Game 2'!A15</f>
        <v>Bench 3</v>
      </c>
      <c r="F32" s="20">
        <f>'Game 2'!E15</f>
        <v>0</v>
      </c>
      <c r="G32" s="20">
        <f>'Game 2'!F15</f>
        <v>0</v>
      </c>
      <c r="H32" s="20">
        <f>'Game 2'!G15</f>
        <v>0</v>
      </c>
      <c r="I32" s="21">
        <v>12</v>
      </c>
      <c r="J32" s="21">
        <f>'Game 2'!J16</f>
        <v>0</v>
      </c>
    </row>
    <row r="33" spans="1:10" ht="20" customHeight="1" x14ac:dyDescent="0.2">
      <c r="A33" s="3" t="s">
        <v>53</v>
      </c>
      <c r="B33" s="18">
        <f>'Game 2'!B16</f>
        <v>0</v>
      </c>
      <c r="C33" s="18">
        <f>'Game 2'!C16</f>
        <v>0</v>
      </c>
      <c r="D33" s="18">
        <f>'Game 2'!D16</f>
        <v>0</v>
      </c>
      <c r="E33" s="18" t="str">
        <f>'Game 2'!A16</f>
        <v>Bench 4</v>
      </c>
      <c r="F33" s="18">
        <f>'Game 2'!E16</f>
        <v>0</v>
      </c>
      <c r="G33" s="18">
        <f>'Game 2'!F16</f>
        <v>0</v>
      </c>
      <c r="H33" s="18">
        <f>'Game 2'!G16</f>
        <v>0</v>
      </c>
      <c r="I33" s="19">
        <v>13</v>
      </c>
      <c r="J33" s="19">
        <f>'Game 2'!J17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73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2'!B4</f>
        <v>0</v>
      </c>
      <c r="C38" s="18">
        <f>'Game 2'!C4</f>
        <v>0</v>
      </c>
      <c r="D38" s="18">
        <f>'Game 2'!D4</f>
        <v>0</v>
      </c>
      <c r="E38" s="18" t="str">
        <f>'Game 2'!A4</f>
        <v>Left Field</v>
      </c>
      <c r="F38" s="18">
        <f>'Game 2'!E4</f>
        <v>0</v>
      </c>
      <c r="G38" s="18">
        <f>'Game 2'!F4</f>
        <v>0</v>
      </c>
      <c r="H38" s="18">
        <f>'Game 2'!G4</f>
        <v>0</v>
      </c>
      <c r="I38" s="19">
        <v>1</v>
      </c>
      <c r="J38" s="19">
        <f>'Game 2'!J5</f>
        <v>0</v>
      </c>
    </row>
    <row r="39" spans="1:10" ht="22" customHeight="1" x14ac:dyDescent="0.2">
      <c r="A39" s="3" t="s">
        <v>24</v>
      </c>
      <c r="B39" s="20">
        <f>'Game 2'!B5</f>
        <v>0</v>
      </c>
      <c r="C39" s="20">
        <f>'Game 2'!C5</f>
        <v>0</v>
      </c>
      <c r="D39" s="20">
        <f>'Game 2'!D5</f>
        <v>0</v>
      </c>
      <c r="E39" s="20" t="str">
        <f>'Game 2'!A5</f>
        <v>Center Field</v>
      </c>
      <c r="F39" s="20">
        <f>'Game 2'!E5</f>
        <v>0</v>
      </c>
      <c r="G39" s="20">
        <f>'Game 2'!F5</f>
        <v>0</v>
      </c>
      <c r="H39" s="20">
        <f>'Game 2'!G5</f>
        <v>0</v>
      </c>
      <c r="I39" s="21">
        <v>2</v>
      </c>
      <c r="J39" s="21">
        <f>'Game 2'!J6</f>
        <v>0</v>
      </c>
    </row>
    <row r="40" spans="1:10" ht="22" customHeight="1" x14ac:dyDescent="0.2">
      <c r="A40" s="3" t="s">
        <v>25</v>
      </c>
      <c r="B40" s="18">
        <f>'Game 2'!B6</f>
        <v>0</v>
      </c>
      <c r="C40" s="18">
        <f>'Game 2'!C6</f>
        <v>0</v>
      </c>
      <c r="D40" s="18">
        <f>'Game 2'!D6</f>
        <v>0</v>
      </c>
      <c r="E40" s="18" t="str">
        <f>'Game 2'!A6</f>
        <v>Right Field</v>
      </c>
      <c r="F40" s="18">
        <f>'Game 2'!E6</f>
        <v>0</v>
      </c>
      <c r="G40" s="18">
        <f>'Game 2'!F6</f>
        <v>0</v>
      </c>
      <c r="H40" s="18">
        <f>'Game 2'!G6</f>
        <v>0</v>
      </c>
      <c r="I40" s="19">
        <v>3</v>
      </c>
      <c r="J40" s="19">
        <f>'Game 2'!J7</f>
        <v>0</v>
      </c>
    </row>
    <row r="41" spans="1:10" ht="22" customHeight="1" x14ac:dyDescent="0.2">
      <c r="A41" s="3" t="s">
        <v>22</v>
      </c>
      <c r="B41" s="20">
        <f>'Game 2'!B7</f>
        <v>0</v>
      </c>
      <c r="C41" s="20">
        <f>'Game 2'!C7</f>
        <v>0</v>
      </c>
      <c r="D41" s="20">
        <f>'Game 2'!D7</f>
        <v>0</v>
      </c>
      <c r="E41" s="20" t="str">
        <f>'Game 2'!A7</f>
        <v>Third Base</v>
      </c>
      <c r="F41" s="20">
        <f>'Game 2'!E7</f>
        <v>0</v>
      </c>
      <c r="G41" s="20">
        <f>'Game 2'!F7</f>
        <v>0</v>
      </c>
      <c r="H41" s="20">
        <f>'Game 2'!G7</f>
        <v>0</v>
      </c>
      <c r="I41" s="21">
        <v>4</v>
      </c>
      <c r="J41" s="21">
        <f>'Game 2'!J8</f>
        <v>0</v>
      </c>
    </row>
    <row r="42" spans="1:10" ht="22" customHeight="1" x14ac:dyDescent="0.2">
      <c r="A42" s="3" t="s">
        <v>21</v>
      </c>
      <c r="B42" s="18">
        <f>'Game 2'!B8</f>
        <v>0</v>
      </c>
      <c r="C42" s="18">
        <f>'Game 2'!C8</f>
        <v>0</v>
      </c>
      <c r="D42" s="18">
        <f>'Game 2'!D8</f>
        <v>0</v>
      </c>
      <c r="E42" s="18" t="str">
        <f>'Game 2'!A8</f>
        <v>Shortstop</v>
      </c>
      <c r="F42" s="18">
        <f>'Game 2'!E8</f>
        <v>0</v>
      </c>
      <c r="G42" s="18">
        <f>'Game 2'!F8</f>
        <v>0</v>
      </c>
      <c r="H42" s="18">
        <f>'Game 2'!G8</f>
        <v>0</v>
      </c>
      <c r="I42" s="19">
        <v>5</v>
      </c>
      <c r="J42" s="19">
        <f>'Game 2'!J9</f>
        <v>0</v>
      </c>
    </row>
    <row r="43" spans="1:10" ht="22" customHeight="1" x14ac:dyDescent="0.2">
      <c r="A43" s="3" t="s">
        <v>20</v>
      </c>
      <c r="B43" s="20">
        <f>'Game 2'!B9</f>
        <v>0</v>
      </c>
      <c r="C43" s="20">
        <f>'Game 2'!C9</f>
        <v>0</v>
      </c>
      <c r="D43" s="20">
        <f>'Game 2'!D9</f>
        <v>0</v>
      </c>
      <c r="E43" s="20" t="str">
        <f>'Game 2'!A9</f>
        <v>Second Base</v>
      </c>
      <c r="F43" s="20">
        <f>'Game 2'!E9</f>
        <v>0</v>
      </c>
      <c r="G43" s="20">
        <f>'Game 2'!F9</f>
        <v>0</v>
      </c>
      <c r="H43" s="20">
        <f>'Game 2'!G9</f>
        <v>0</v>
      </c>
      <c r="I43" s="21">
        <v>6</v>
      </c>
      <c r="J43" s="21">
        <f>'Game 2'!J10</f>
        <v>0</v>
      </c>
    </row>
    <row r="44" spans="1:10" ht="22" customHeight="1" x14ac:dyDescent="0.2">
      <c r="A44" s="3" t="s">
        <v>19</v>
      </c>
      <c r="B44" s="18">
        <f>'Game 2'!B10</f>
        <v>0</v>
      </c>
      <c r="C44" s="18">
        <f>'Game 2'!C10</f>
        <v>0</v>
      </c>
      <c r="D44" s="18">
        <f>'Game 2'!D10</f>
        <v>0</v>
      </c>
      <c r="E44" s="18" t="str">
        <f>'Game 2'!A10</f>
        <v>First Base</v>
      </c>
      <c r="F44" s="18">
        <f>'Game 2'!E10</f>
        <v>0</v>
      </c>
      <c r="G44" s="18">
        <f>'Game 2'!F10</f>
        <v>0</v>
      </c>
      <c r="H44" s="18">
        <f>'Game 2'!G10</f>
        <v>0</v>
      </c>
      <c r="I44" s="19">
        <v>7</v>
      </c>
      <c r="J44" s="19">
        <f>'Game 2'!J11</f>
        <v>0</v>
      </c>
    </row>
    <row r="45" spans="1:10" ht="22" customHeight="1" x14ac:dyDescent="0.2">
      <c r="A45" s="3" t="s">
        <v>18</v>
      </c>
      <c r="B45" s="20">
        <f>'Game 2'!B11</f>
        <v>0</v>
      </c>
      <c r="C45" s="20">
        <f>'Game 2'!C11</f>
        <v>0</v>
      </c>
      <c r="D45" s="20">
        <f>'Game 2'!D11</f>
        <v>0</v>
      </c>
      <c r="E45" s="20" t="str">
        <f>'Game 2'!A11</f>
        <v>Catcher</v>
      </c>
      <c r="F45" s="20">
        <f>'Game 2'!E11</f>
        <v>0</v>
      </c>
      <c r="G45" s="20">
        <f>'Game 2'!F11</f>
        <v>0</v>
      </c>
      <c r="H45" s="20">
        <f>'Game 2'!G11</f>
        <v>0</v>
      </c>
      <c r="I45" s="21">
        <v>8</v>
      </c>
      <c r="J45" s="21">
        <f>'Game 2'!J12</f>
        <v>0</v>
      </c>
    </row>
    <row r="46" spans="1:10" ht="22" customHeight="1" x14ac:dyDescent="0.2">
      <c r="A46" s="3" t="s">
        <v>17</v>
      </c>
      <c r="B46" s="18">
        <f>'Game 2'!B12</f>
        <v>0</v>
      </c>
      <c r="C46" s="18">
        <f>'Game 2'!C12</f>
        <v>0</v>
      </c>
      <c r="D46" s="18">
        <f>'Game 2'!D12</f>
        <v>0</v>
      </c>
      <c r="E46" s="18" t="str">
        <f>'Game 2'!A12</f>
        <v>Pitcher</v>
      </c>
      <c r="F46" s="18">
        <f>'Game 2'!E12</f>
        <v>0</v>
      </c>
      <c r="G46" s="18">
        <f>'Game 2'!F12</f>
        <v>0</v>
      </c>
      <c r="H46" s="18">
        <f>'Game 2'!G12</f>
        <v>0</v>
      </c>
      <c r="I46" s="19">
        <v>9</v>
      </c>
      <c r="J46" s="19">
        <f>'Game 2'!J13</f>
        <v>0</v>
      </c>
    </row>
    <row r="47" spans="1:10" ht="22" customHeight="1" x14ac:dyDescent="0.2">
      <c r="A47" s="3" t="s">
        <v>49</v>
      </c>
      <c r="B47" s="20">
        <f>'Game 2'!B13</f>
        <v>0</v>
      </c>
      <c r="C47" s="20">
        <f>'Game 2'!C13</f>
        <v>0</v>
      </c>
      <c r="D47" s="20">
        <f>'Game 2'!D13</f>
        <v>0</v>
      </c>
      <c r="E47" s="20" t="str">
        <f>'Game 2'!A13</f>
        <v>Bench 1</v>
      </c>
      <c r="F47" s="20">
        <f>'Game 2'!E13</f>
        <v>0</v>
      </c>
      <c r="G47" s="20">
        <f>'Game 2'!F13</f>
        <v>0</v>
      </c>
      <c r="H47" s="20">
        <f>'Game 2'!G13</f>
        <v>0</v>
      </c>
      <c r="I47" s="21">
        <v>10</v>
      </c>
      <c r="J47" s="21">
        <f>'Game 2'!J14</f>
        <v>0</v>
      </c>
    </row>
    <row r="48" spans="1:10" ht="20" customHeight="1" x14ac:dyDescent="0.2">
      <c r="A48" s="3" t="s">
        <v>50</v>
      </c>
      <c r="B48" s="18">
        <f>'Game 2'!B14</f>
        <v>0</v>
      </c>
      <c r="C48" s="18">
        <f>'Game 2'!C14</f>
        <v>0</v>
      </c>
      <c r="D48" s="18">
        <f>'Game 2'!D14</f>
        <v>0</v>
      </c>
      <c r="E48" s="18" t="str">
        <f>'Game 2'!A14</f>
        <v>Bench 2</v>
      </c>
      <c r="F48" s="18">
        <f>'Game 2'!E14</f>
        <v>0</v>
      </c>
      <c r="G48" s="18">
        <f>'Game 2'!F14</f>
        <v>0</v>
      </c>
      <c r="H48" s="18">
        <f>'Game 2'!G14</f>
        <v>0</v>
      </c>
      <c r="I48" s="19">
        <v>11</v>
      </c>
      <c r="J48" s="19">
        <f>'Game 2'!J15</f>
        <v>0</v>
      </c>
    </row>
    <row r="49" spans="1:10" ht="20" customHeight="1" x14ac:dyDescent="0.2">
      <c r="A49" s="3" t="s">
        <v>52</v>
      </c>
      <c r="B49" s="20">
        <f>'Game 2'!B15</f>
        <v>0</v>
      </c>
      <c r="C49" s="20">
        <f>'Game 2'!C15</f>
        <v>0</v>
      </c>
      <c r="D49" s="20">
        <f>'Game 2'!D15</f>
        <v>0</v>
      </c>
      <c r="E49" s="20" t="str">
        <f>'Game 2'!A15</f>
        <v>Bench 3</v>
      </c>
      <c r="F49" s="20">
        <f>'Game 2'!E15</f>
        <v>0</v>
      </c>
      <c r="G49" s="20">
        <f>'Game 2'!F15</f>
        <v>0</v>
      </c>
      <c r="H49" s="20">
        <f>'Game 2'!G15</f>
        <v>0</v>
      </c>
      <c r="I49" s="21">
        <v>12</v>
      </c>
      <c r="J49" s="21">
        <f>'Game 2'!J16</f>
        <v>0</v>
      </c>
    </row>
    <row r="50" spans="1:10" ht="20" customHeight="1" x14ac:dyDescent="0.2">
      <c r="A50" s="3" t="s">
        <v>53</v>
      </c>
      <c r="B50" s="18">
        <f>'Game 2'!B16</f>
        <v>0</v>
      </c>
      <c r="C50" s="18">
        <f>'Game 2'!C16</f>
        <v>0</v>
      </c>
      <c r="D50" s="18">
        <f>'Game 2'!D16</f>
        <v>0</v>
      </c>
      <c r="E50" s="18" t="str">
        <f>'Game 2'!A16</f>
        <v>Bench 4</v>
      </c>
      <c r="F50" s="18">
        <f>'Game 2'!E16</f>
        <v>0</v>
      </c>
      <c r="G50" s="18">
        <f>'Game 2'!F16</f>
        <v>0</v>
      </c>
      <c r="H50" s="18">
        <f>'Game 2'!G16</f>
        <v>0</v>
      </c>
      <c r="I50" s="19">
        <v>13</v>
      </c>
      <c r="J50" s="19">
        <f>'Game 2'!J17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179"/>
  <sheetViews>
    <sheetView topLeftCell="A17" workbookViewId="0">
      <selection activeCell="A20" sqref="A20:A33"/>
    </sheetView>
  </sheetViews>
  <sheetFormatPr baseColWidth="10" defaultColWidth="8.83203125" defaultRowHeight="15" x14ac:dyDescent="0.2"/>
  <cols>
    <col min="1" max="1" width="9.83203125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74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3'!B4</f>
        <v>0</v>
      </c>
      <c r="C4" s="18">
        <f>'Game 3'!C4</f>
        <v>0</v>
      </c>
      <c r="D4" s="18">
        <f>'Game 3'!D4</f>
        <v>0</v>
      </c>
      <c r="E4" s="18" t="str">
        <f>'Game 3'!A4</f>
        <v>Left Field</v>
      </c>
      <c r="F4" s="18">
        <f>'Game 3'!E4</f>
        <v>0</v>
      </c>
      <c r="G4" s="18">
        <f>'Game 3'!F4</f>
        <v>0</v>
      </c>
      <c r="H4" s="18">
        <f>'Game 3'!G4</f>
        <v>0</v>
      </c>
      <c r="I4" s="19">
        <v>1</v>
      </c>
      <c r="J4" s="19">
        <f>'Game 3'!J5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3'!B5</f>
        <v>0</v>
      </c>
      <c r="C5" s="20">
        <f>'Game 3'!C5</f>
        <v>0</v>
      </c>
      <c r="D5" s="20">
        <f>'Game 3'!D5</f>
        <v>0</v>
      </c>
      <c r="E5" s="20" t="str">
        <f>'Game 3'!A5</f>
        <v>Center Field</v>
      </c>
      <c r="F5" s="20">
        <f>'Game 3'!E5</f>
        <v>0</v>
      </c>
      <c r="G5" s="20">
        <f>'Game 3'!F5</f>
        <v>0</v>
      </c>
      <c r="H5" s="20">
        <f>'Game 3'!G5</f>
        <v>0</v>
      </c>
      <c r="I5" s="21">
        <v>2</v>
      </c>
      <c r="J5" s="21">
        <f>'Game 3'!J6</f>
        <v>0</v>
      </c>
      <c r="K5" s="3">
        <f>'Game 3'!J5</f>
        <v>0</v>
      </c>
    </row>
    <row r="6" spans="1:11" ht="22" customHeight="1" x14ac:dyDescent="0.2">
      <c r="A6" s="3" t="s">
        <v>25</v>
      </c>
      <c r="B6" s="18">
        <f>'Game 3'!B6</f>
        <v>0</v>
      </c>
      <c r="C6" s="18">
        <f>'Game 3'!C6</f>
        <v>0</v>
      </c>
      <c r="D6" s="18">
        <f>'Game 3'!D6</f>
        <v>0</v>
      </c>
      <c r="E6" s="18" t="str">
        <f>'Game 3'!A6</f>
        <v>Right Field</v>
      </c>
      <c r="F6" s="18">
        <f>'Game 3'!E6</f>
        <v>0</v>
      </c>
      <c r="G6" s="18">
        <f>'Game 3'!F6</f>
        <v>0</v>
      </c>
      <c r="H6" s="18">
        <f>'Game 3'!G6</f>
        <v>0</v>
      </c>
      <c r="I6" s="19">
        <v>3</v>
      </c>
      <c r="J6" s="19">
        <f>'Game 3'!J7</f>
        <v>0</v>
      </c>
      <c r="K6" s="13">
        <f>'Game 3'!J6</f>
        <v>0</v>
      </c>
    </row>
    <row r="7" spans="1:11" ht="22" customHeight="1" x14ac:dyDescent="0.2">
      <c r="A7" s="3" t="s">
        <v>22</v>
      </c>
      <c r="B7" s="20">
        <f>'Game 3'!B7</f>
        <v>0</v>
      </c>
      <c r="C7" s="20">
        <f>'Game 3'!C7</f>
        <v>0</v>
      </c>
      <c r="D7" s="20">
        <f>'Game 3'!D7</f>
        <v>0</v>
      </c>
      <c r="E7" s="20" t="str">
        <f>'Game 3'!A7</f>
        <v>Third Base</v>
      </c>
      <c r="F7" s="20">
        <f>'Game 3'!E7</f>
        <v>0</v>
      </c>
      <c r="G7" s="20">
        <f>'Game 3'!F7</f>
        <v>0</v>
      </c>
      <c r="H7" s="20">
        <f>'Game 3'!G7</f>
        <v>0</v>
      </c>
      <c r="I7" s="21">
        <v>4</v>
      </c>
      <c r="J7" s="21">
        <f>'Game 3'!J8</f>
        <v>0</v>
      </c>
      <c r="K7" s="3">
        <f>'Game 3'!J7</f>
        <v>0</v>
      </c>
    </row>
    <row r="8" spans="1:11" ht="22" customHeight="1" x14ac:dyDescent="0.2">
      <c r="A8" s="3" t="s">
        <v>21</v>
      </c>
      <c r="B8" s="18">
        <f>'Game 3'!B8</f>
        <v>0</v>
      </c>
      <c r="C8" s="18">
        <f>'Game 3'!C8</f>
        <v>0</v>
      </c>
      <c r="D8" s="18">
        <f>'Game 3'!D8</f>
        <v>0</v>
      </c>
      <c r="E8" s="18" t="str">
        <f>'Game 3'!A8</f>
        <v>Shortstop</v>
      </c>
      <c r="F8" s="18">
        <f>'Game 3'!E8</f>
        <v>0</v>
      </c>
      <c r="G8" s="18">
        <f>'Game 3'!F8</f>
        <v>0</v>
      </c>
      <c r="H8" s="18">
        <f>'Game 3'!G8</f>
        <v>0</v>
      </c>
      <c r="I8" s="19">
        <v>5</v>
      </c>
      <c r="J8" s="19">
        <f>'Game 3'!J9</f>
        <v>0</v>
      </c>
      <c r="K8" s="13">
        <f>'Game 3'!J8</f>
        <v>0</v>
      </c>
    </row>
    <row r="9" spans="1:11" ht="22" customHeight="1" x14ac:dyDescent="0.2">
      <c r="A9" s="3" t="s">
        <v>20</v>
      </c>
      <c r="B9" s="20">
        <f>'Game 3'!B9</f>
        <v>0</v>
      </c>
      <c r="C9" s="20">
        <f>'Game 3'!C9</f>
        <v>0</v>
      </c>
      <c r="D9" s="20">
        <f>'Game 3'!D9</f>
        <v>0</v>
      </c>
      <c r="E9" s="20" t="str">
        <f>'Game 3'!A9</f>
        <v>Second Base</v>
      </c>
      <c r="F9" s="20">
        <f>'Game 3'!E9</f>
        <v>0</v>
      </c>
      <c r="G9" s="20">
        <f>'Game 3'!F9</f>
        <v>0</v>
      </c>
      <c r="H9" s="20">
        <f>'Game 3'!G9</f>
        <v>0</v>
      </c>
      <c r="I9" s="21">
        <v>6</v>
      </c>
      <c r="J9" s="21">
        <f>'Game 3'!J10</f>
        <v>0</v>
      </c>
      <c r="K9" s="3">
        <f>'Game 3'!J9</f>
        <v>0</v>
      </c>
    </row>
    <row r="10" spans="1:11" ht="22" customHeight="1" x14ac:dyDescent="0.2">
      <c r="A10" s="3" t="s">
        <v>19</v>
      </c>
      <c r="B10" s="18">
        <f>'Game 3'!B10</f>
        <v>0</v>
      </c>
      <c r="C10" s="18">
        <f>'Game 3'!C10</f>
        <v>0</v>
      </c>
      <c r="D10" s="18">
        <f>'Game 3'!D10</f>
        <v>0</v>
      </c>
      <c r="E10" s="18" t="str">
        <f>'Game 3'!A10</f>
        <v>First Base</v>
      </c>
      <c r="F10" s="18">
        <f>'Game 3'!E10</f>
        <v>0</v>
      </c>
      <c r="G10" s="18">
        <f>'Game 3'!F10</f>
        <v>0</v>
      </c>
      <c r="H10" s="18">
        <f>'Game 3'!G10</f>
        <v>0</v>
      </c>
      <c r="I10" s="19">
        <v>7</v>
      </c>
      <c r="J10" s="19">
        <f>'Game 3'!J11</f>
        <v>0</v>
      </c>
      <c r="K10" s="13">
        <f>'Game 3'!J10</f>
        <v>0</v>
      </c>
    </row>
    <row r="11" spans="1:11" ht="22" customHeight="1" x14ac:dyDescent="0.2">
      <c r="A11" s="3" t="s">
        <v>18</v>
      </c>
      <c r="B11" s="20">
        <f>'Game 3'!B11</f>
        <v>0</v>
      </c>
      <c r="C11" s="20">
        <f>'Game 3'!C11</f>
        <v>0</v>
      </c>
      <c r="D11" s="20">
        <f>'Game 3'!D11</f>
        <v>0</v>
      </c>
      <c r="E11" s="20" t="str">
        <f>'Game 3'!A11</f>
        <v>Catcher</v>
      </c>
      <c r="F11" s="20">
        <f>'Game 3'!E11</f>
        <v>0</v>
      </c>
      <c r="G11" s="20">
        <f>'Game 3'!F11</f>
        <v>0</v>
      </c>
      <c r="H11" s="20">
        <f>'Game 3'!G11</f>
        <v>0</v>
      </c>
      <c r="I11" s="21">
        <v>8</v>
      </c>
      <c r="J11" s="21">
        <f>'Game 3'!J12</f>
        <v>0</v>
      </c>
      <c r="K11" s="3">
        <f>'Game 3'!J11</f>
        <v>0</v>
      </c>
    </row>
    <row r="12" spans="1:11" ht="22" customHeight="1" x14ac:dyDescent="0.2">
      <c r="A12" s="3" t="s">
        <v>17</v>
      </c>
      <c r="B12" s="18">
        <f>'Game 3'!B12</f>
        <v>0</v>
      </c>
      <c r="C12" s="18">
        <f>'Game 3'!C12</f>
        <v>0</v>
      </c>
      <c r="D12" s="18">
        <f>'Game 3'!D12</f>
        <v>0</v>
      </c>
      <c r="E12" s="18" t="str">
        <f>'Game 3'!A12</f>
        <v>Pitcher</v>
      </c>
      <c r="F12" s="18">
        <f>'Game 3'!E12</f>
        <v>0</v>
      </c>
      <c r="G12" s="18">
        <f>'Game 3'!F12</f>
        <v>0</v>
      </c>
      <c r="H12" s="18">
        <f>'Game 3'!G12</f>
        <v>0</v>
      </c>
      <c r="I12" s="19">
        <v>9</v>
      </c>
      <c r="J12" s="19">
        <f>'Game 3'!J13</f>
        <v>0</v>
      </c>
      <c r="K12" s="13">
        <f>'Game 3'!J12</f>
        <v>0</v>
      </c>
    </row>
    <row r="13" spans="1:11" ht="22" customHeight="1" x14ac:dyDescent="0.2">
      <c r="A13" s="3" t="s">
        <v>49</v>
      </c>
      <c r="B13" s="20">
        <f>'Game 3'!B13</f>
        <v>0</v>
      </c>
      <c r="C13" s="20">
        <f>'Game 3'!C13</f>
        <v>0</v>
      </c>
      <c r="D13" s="20">
        <f>'Game 3'!D13</f>
        <v>0</v>
      </c>
      <c r="E13" s="20" t="str">
        <f>'Game 3'!A13</f>
        <v>Bench 1</v>
      </c>
      <c r="F13" s="20">
        <f>'Game 3'!E13</f>
        <v>0</v>
      </c>
      <c r="G13" s="20">
        <f>'Game 3'!F13</f>
        <v>0</v>
      </c>
      <c r="H13" s="20">
        <f>'Game 3'!G13</f>
        <v>0</v>
      </c>
      <c r="I13" s="21">
        <v>10</v>
      </c>
      <c r="J13" s="21">
        <f>'Game 3'!J14</f>
        <v>0</v>
      </c>
      <c r="K13" s="3">
        <f>'Game 3'!J13</f>
        <v>0</v>
      </c>
    </row>
    <row r="14" spans="1:11" ht="22" customHeight="1" x14ac:dyDescent="0.2">
      <c r="A14" s="3" t="s">
        <v>50</v>
      </c>
      <c r="B14" s="18">
        <f>'Game 3'!B14</f>
        <v>0</v>
      </c>
      <c r="C14" s="18">
        <f>'Game 3'!C14</f>
        <v>0</v>
      </c>
      <c r="D14" s="18">
        <f>'Game 3'!D14</f>
        <v>0</v>
      </c>
      <c r="E14" s="18" t="str">
        <f>'Game 3'!A14</f>
        <v>Bench 2</v>
      </c>
      <c r="F14" s="18">
        <f>'Game 3'!E14</f>
        <v>0</v>
      </c>
      <c r="G14" s="18">
        <f>'Game 3'!F14</f>
        <v>0</v>
      </c>
      <c r="H14" s="18">
        <f>'Game 3'!G14</f>
        <v>0</v>
      </c>
      <c r="I14" s="19">
        <v>11</v>
      </c>
      <c r="J14" s="19">
        <f>'Game 3'!J15</f>
        <v>0</v>
      </c>
      <c r="K14" s="13">
        <f>'Game 3'!J14</f>
        <v>0</v>
      </c>
    </row>
    <row r="15" spans="1:11" ht="22" customHeight="1" x14ac:dyDescent="0.2">
      <c r="A15" s="3" t="s">
        <v>52</v>
      </c>
      <c r="B15" s="20">
        <f>'Game 3'!B15</f>
        <v>0</v>
      </c>
      <c r="C15" s="20">
        <f>'Game 3'!C15</f>
        <v>0</v>
      </c>
      <c r="D15" s="20">
        <f>'Game 3'!D15</f>
        <v>0</v>
      </c>
      <c r="E15" s="20" t="str">
        <f>'Game 3'!A15</f>
        <v>Bench 3</v>
      </c>
      <c r="F15" s="20">
        <f>'Game 3'!E15</f>
        <v>0</v>
      </c>
      <c r="G15" s="20">
        <f>'Game 3'!F15</f>
        <v>0</v>
      </c>
      <c r="H15" s="20">
        <f>'Game 3'!G15</f>
        <v>0</v>
      </c>
      <c r="I15" s="21">
        <v>12</v>
      </c>
      <c r="J15" s="21">
        <f>'Game 3'!J16</f>
        <v>0</v>
      </c>
      <c r="K15" s="3">
        <f>'Game 3'!J15</f>
        <v>0</v>
      </c>
    </row>
    <row r="16" spans="1:11" ht="20" customHeight="1" x14ac:dyDescent="0.2">
      <c r="A16" s="3" t="s">
        <v>53</v>
      </c>
      <c r="B16" s="18">
        <f>'Game 3'!B16</f>
        <v>0</v>
      </c>
      <c r="C16" s="18">
        <f>'Game 3'!C16</f>
        <v>0</v>
      </c>
      <c r="D16" s="18">
        <f>'Game 3'!D16</f>
        <v>0</v>
      </c>
      <c r="E16" s="18" t="str">
        <f>'Game 3'!A16</f>
        <v>Bench 4</v>
      </c>
      <c r="F16" s="18">
        <f>'Game 3'!E16</f>
        <v>0</v>
      </c>
      <c r="G16" s="18">
        <f>'Game 3'!F16</f>
        <v>0</v>
      </c>
      <c r="H16" s="18">
        <f>'Game 3'!G16</f>
        <v>0</v>
      </c>
      <c r="I16" s="19">
        <v>13</v>
      </c>
      <c r="J16" s="19">
        <f>'Game 3'!J17</f>
        <v>0</v>
      </c>
      <c r="K16" s="3">
        <f>'Game 3'!J16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74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3'!B4</f>
        <v>0</v>
      </c>
      <c r="C21" s="18">
        <f>'Game 3'!C4</f>
        <v>0</v>
      </c>
      <c r="D21" s="18">
        <f>'Game 3'!D4</f>
        <v>0</v>
      </c>
      <c r="E21" s="18" t="str">
        <f>'Game 3'!A4</f>
        <v>Left Field</v>
      </c>
      <c r="F21" s="18">
        <f>'Game 3'!E4</f>
        <v>0</v>
      </c>
      <c r="G21" s="18">
        <f>'Game 3'!F4</f>
        <v>0</v>
      </c>
      <c r="H21" s="18">
        <f>'Game 3'!G4</f>
        <v>0</v>
      </c>
      <c r="I21" s="19">
        <v>1</v>
      </c>
      <c r="J21" s="19">
        <f>'Game 3'!J5</f>
        <v>0</v>
      </c>
    </row>
    <row r="22" spans="1:10" ht="22" customHeight="1" x14ac:dyDescent="0.2">
      <c r="A22" s="3" t="s">
        <v>24</v>
      </c>
      <c r="B22" s="20">
        <f>'Game 3'!B5</f>
        <v>0</v>
      </c>
      <c r="C22" s="20">
        <f>'Game 3'!C5</f>
        <v>0</v>
      </c>
      <c r="D22" s="20">
        <f>'Game 3'!D5</f>
        <v>0</v>
      </c>
      <c r="E22" s="20" t="str">
        <f>'Game 3'!A5</f>
        <v>Center Field</v>
      </c>
      <c r="F22" s="20">
        <f>'Game 3'!E5</f>
        <v>0</v>
      </c>
      <c r="G22" s="20">
        <f>'Game 3'!F5</f>
        <v>0</v>
      </c>
      <c r="H22" s="20">
        <f>'Game 3'!G5</f>
        <v>0</v>
      </c>
      <c r="I22" s="21">
        <v>2</v>
      </c>
      <c r="J22" s="21">
        <f>'Game 3'!J6</f>
        <v>0</v>
      </c>
    </row>
    <row r="23" spans="1:10" ht="22" customHeight="1" x14ac:dyDescent="0.2">
      <c r="A23" s="3" t="s">
        <v>25</v>
      </c>
      <c r="B23" s="18">
        <f>'Game 3'!B6</f>
        <v>0</v>
      </c>
      <c r="C23" s="18">
        <f>'Game 3'!C6</f>
        <v>0</v>
      </c>
      <c r="D23" s="18">
        <f>'Game 3'!D6</f>
        <v>0</v>
      </c>
      <c r="E23" s="18" t="str">
        <f>'Game 3'!A6</f>
        <v>Right Field</v>
      </c>
      <c r="F23" s="18">
        <f>'Game 3'!E6</f>
        <v>0</v>
      </c>
      <c r="G23" s="18">
        <f>'Game 3'!F6</f>
        <v>0</v>
      </c>
      <c r="H23" s="18">
        <f>'Game 3'!G6</f>
        <v>0</v>
      </c>
      <c r="I23" s="19">
        <v>3</v>
      </c>
      <c r="J23" s="19">
        <f>'Game 3'!J7</f>
        <v>0</v>
      </c>
    </row>
    <row r="24" spans="1:10" ht="22" customHeight="1" x14ac:dyDescent="0.2">
      <c r="A24" s="3" t="s">
        <v>22</v>
      </c>
      <c r="B24" s="20">
        <f>'Game 3'!B7</f>
        <v>0</v>
      </c>
      <c r="C24" s="20">
        <f>'Game 3'!C7</f>
        <v>0</v>
      </c>
      <c r="D24" s="20">
        <f>'Game 3'!D7</f>
        <v>0</v>
      </c>
      <c r="E24" s="20" t="str">
        <f>'Game 3'!A7</f>
        <v>Third Base</v>
      </c>
      <c r="F24" s="20">
        <f>'Game 3'!E7</f>
        <v>0</v>
      </c>
      <c r="G24" s="20">
        <f>'Game 3'!F7</f>
        <v>0</v>
      </c>
      <c r="H24" s="20">
        <f>'Game 3'!G7</f>
        <v>0</v>
      </c>
      <c r="I24" s="21">
        <v>4</v>
      </c>
      <c r="J24" s="21">
        <f>'Game 3'!J8</f>
        <v>0</v>
      </c>
    </row>
    <row r="25" spans="1:10" ht="22" customHeight="1" x14ac:dyDescent="0.2">
      <c r="A25" s="3" t="s">
        <v>21</v>
      </c>
      <c r="B25" s="18">
        <f>'Game 3'!B8</f>
        <v>0</v>
      </c>
      <c r="C25" s="18">
        <f>'Game 3'!C8</f>
        <v>0</v>
      </c>
      <c r="D25" s="18">
        <f>'Game 3'!D8</f>
        <v>0</v>
      </c>
      <c r="E25" s="18" t="str">
        <f>'Game 3'!A8</f>
        <v>Shortstop</v>
      </c>
      <c r="F25" s="18">
        <f>'Game 3'!E8</f>
        <v>0</v>
      </c>
      <c r="G25" s="18">
        <f>'Game 3'!F8</f>
        <v>0</v>
      </c>
      <c r="H25" s="18">
        <f>'Game 3'!G8</f>
        <v>0</v>
      </c>
      <c r="I25" s="19">
        <v>5</v>
      </c>
      <c r="J25" s="19">
        <f>'Game 3'!J9</f>
        <v>0</v>
      </c>
    </row>
    <row r="26" spans="1:10" ht="22" customHeight="1" x14ac:dyDescent="0.2">
      <c r="A26" s="3" t="s">
        <v>20</v>
      </c>
      <c r="B26" s="20">
        <f>'Game 3'!B9</f>
        <v>0</v>
      </c>
      <c r="C26" s="20">
        <f>'Game 3'!C9</f>
        <v>0</v>
      </c>
      <c r="D26" s="20">
        <f>'Game 3'!D9</f>
        <v>0</v>
      </c>
      <c r="E26" s="20" t="str">
        <f>'Game 3'!A9</f>
        <v>Second Base</v>
      </c>
      <c r="F26" s="20">
        <f>'Game 3'!E9</f>
        <v>0</v>
      </c>
      <c r="G26" s="20">
        <f>'Game 3'!F9</f>
        <v>0</v>
      </c>
      <c r="H26" s="20">
        <f>'Game 3'!G9</f>
        <v>0</v>
      </c>
      <c r="I26" s="21">
        <v>6</v>
      </c>
      <c r="J26" s="21">
        <f>'Game 3'!J10</f>
        <v>0</v>
      </c>
    </row>
    <row r="27" spans="1:10" ht="22" customHeight="1" x14ac:dyDescent="0.2">
      <c r="A27" s="3" t="s">
        <v>19</v>
      </c>
      <c r="B27" s="18">
        <f>'Game 3'!B10</f>
        <v>0</v>
      </c>
      <c r="C27" s="18">
        <f>'Game 3'!C10</f>
        <v>0</v>
      </c>
      <c r="D27" s="18">
        <f>'Game 3'!D10</f>
        <v>0</v>
      </c>
      <c r="E27" s="18" t="str">
        <f>'Game 3'!A10</f>
        <v>First Base</v>
      </c>
      <c r="F27" s="18">
        <f>'Game 3'!E10</f>
        <v>0</v>
      </c>
      <c r="G27" s="18">
        <f>'Game 3'!F10</f>
        <v>0</v>
      </c>
      <c r="H27" s="18">
        <f>'Game 3'!G10</f>
        <v>0</v>
      </c>
      <c r="I27" s="19">
        <v>7</v>
      </c>
      <c r="J27" s="19">
        <f>'Game 3'!J11</f>
        <v>0</v>
      </c>
    </row>
    <row r="28" spans="1:10" ht="22" customHeight="1" x14ac:dyDescent="0.2">
      <c r="A28" s="3" t="s">
        <v>18</v>
      </c>
      <c r="B28" s="20">
        <f>'Game 3'!B11</f>
        <v>0</v>
      </c>
      <c r="C28" s="20">
        <f>'Game 3'!C11</f>
        <v>0</v>
      </c>
      <c r="D28" s="20">
        <f>'Game 3'!D11</f>
        <v>0</v>
      </c>
      <c r="E28" s="20" t="str">
        <f>'Game 3'!A11</f>
        <v>Catcher</v>
      </c>
      <c r="F28" s="20">
        <f>'Game 3'!E11</f>
        <v>0</v>
      </c>
      <c r="G28" s="20">
        <f>'Game 3'!F11</f>
        <v>0</v>
      </c>
      <c r="H28" s="20">
        <f>'Game 3'!G11</f>
        <v>0</v>
      </c>
      <c r="I28" s="21">
        <v>8</v>
      </c>
      <c r="J28" s="21">
        <f>'Game 3'!J12</f>
        <v>0</v>
      </c>
    </row>
    <row r="29" spans="1:10" ht="22" customHeight="1" x14ac:dyDescent="0.2">
      <c r="A29" s="3" t="s">
        <v>17</v>
      </c>
      <c r="B29" s="18">
        <f>'Game 3'!B12</f>
        <v>0</v>
      </c>
      <c r="C29" s="18">
        <f>'Game 3'!C12</f>
        <v>0</v>
      </c>
      <c r="D29" s="18">
        <f>'Game 3'!D12</f>
        <v>0</v>
      </c>
      <c r="E29" s="18" t="str">
        <f>'Game 3'!A12</f>
        <v>Pitcher</v>
      </c>
      <c r="F29" s="18">
        <f>'Game 3'!E12</f>
        <v>0</v>
      </c>
      <c r="G29" s="18">
        <f>'Game 3'!F12</f>
        <v>0</v>
      </c>
      <c r="H29" s="18">
        <f>'Game 3'!G12</f>
        <v>0</v>
      </c>
      <c r="I29" s="19">
        <v>9</v>
      </c>
      <c r="J29" s="19">
        <f>'Game 3'!J13</f>
        <v>0</v>
      </c>
    </row>
    <row r="30" spans="1:10" ht="22" customHeight="1" x14ac:dyDescent="0.2">
      <c r="A30" s="3" t="s">
        <v>49</v>
      </c>
      <c r="B30" s="20">
        <f>'Game 3'!B13</f>
        <v>0</v>
      </c>
      <c r="C30" s="20">
        <f>'Game 3'!C13</f>
        <v>0</v>
      </c>
      <c r="D30" s="20">
        <f>'Game 3'!D13</f>
        <v>0</v>
      </c>
      <c r="E30" s="20" t="str">
        <f>'Game 3'!A13</f>
        <v>Bench 1</v>
      </c>
      <c r="F30" s="20">
        <f>'Game 3'!E13</f>
        <v>0</v>
      </c>
      <c r="G30" s="20">
        <f>'Game 3'!F13</f>
        <v>0</v>
      </c>
      <c r="H30" s="20">
        <f>'Game 3'!G13</f>
        <v>0</v>
      </c>
      <c r="I30" s="21">
        <v>10</v>
      </c>
      <c r="J30" s="21">
        <f>'Game 3'!J14</f>
        <v>0</v>
      </c>
    </row>
    <row r="31" spans="1:10" ht="22" customHeight="1" x14ac:dyDescent="0.2">
      <c r="A31" s="3" t="s">
        <v>50</v>
      </c>
      <c r="B31" s="18">
        <f>'Game 3'!B14</f>
        <v>0</v>
      </c>
      <c r="C31" s="18">
        <f>'Game 3'!C14</f>
        <v>0</v>
      </c>
      <c r="D31" s="18">
        <f>'Game 3'!D14</f>
        <v>0</v>
      </c>
      <c r="E31" s="18" t="str">
        <f>'Game 3'!A14</f>
        <v>Bench 2</v>
      </c>
      <c r="F31" s="18">
        <f>'Game 3'!E14</f>
        <v>0</v>
      </c>
      <c r="G31" s="18">
        <f>'Game 3'!F14</f>
        <v>0</v>
      </c>
      <c r="H31" s="18">
        <f>'Game 3'!G14</f>
        <v>0</v>
      </c>
      <c r="I31" s="19">
        <v>11</v>
      </c>
      <c r="J31" s="19">
        <f>'Game 3'!J15</f>
        <v>0</v>
      </c>
    </row>
    <row r="32" spans="1:10" ht="20" customHeight="1" x14ac:dyDescent="0.2">
      <c r="A32" s="3" t="s">
        <v>52</v>
      </c>
      <c r="B32" s="20">
        <f>'Game 3'!B15</f>
        <v>0</v>
      </c>
      <c r="C32" s="20">
        <f>'Game 3'!C15</f>
        <v>0</v>
      </c>
      <c r="D32" s="20">
        <f>'Game 3'!D15</f>
        <v>0</v>
      </c>
      <c r="E32" s="20" t="str">
        <f>'Game 3'!A15</f>
        <v>Bench 3</v>
      </c>
      <c r="F32" s="20">
        <f>'Game 3'!E15</f>
        <v>0</v>
      </c>
      <c r="G32" s="20">
        <f>'Game 3'!F15</f>
        <v>0</v>
      </c>
      <c r="H32" s="20">
        <f>'Game 3'!G15</f>
        <v>0</v>
      </c>
      <c r="I32" s="21">
        <v>12</v>
      </c>
      <c r="J32" s="21">
        <f>'Game 3'!J16</f>
        <v>0</v>
      </c>
    </row>
    <row r="33" spans="1:10" ht="20" customHeight="1" x14ac:dyDescent="0.2">
      <c r="A33" s="3" t="s">
        <v>53</v>
      </c>
      <c r="B33" s="18">
        <f>'Game 3'!B16</f>
        <v>0</v>
      </c>
      <c r="C33" s="18">
        <f>'Game 3'!C16</f>
        <v>0</v>
      </c>
      <c r="D33" s="18">
        <f>'Game 3'!D16</f>
        <v>0</v>
      </c>
      <c r="E33" s="18" t="str">
        <f>'Game 3'!A16</f>
        <v>Bench 4</v>
      </c>
      <c r="F33" s="18">
        <f>'Game 3'!E16</f>
        <v>0</v>
      </c>
      <c r="G33" s="18">
        <f>'Game 3'!F16</f>
        <v>0</v>
      </c>
      <c r="H33" s="18">
        <f>'Game 3'!G16</f>
        <v>0</v>
      </c>
      <c r="I33" s="19">
        <v>13</v>
      </c>
      <c r="J33" s="19">
        <f>'Game 3'!J17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74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3'!B4</f>
        <v>0</v>
      </c>
      <c r="C38" s="18">
        <f>'Game 3'!C4</f>
        <v>0</v>
      </c>
      <c r="D38" s="18">
        <f>'Game 3'!D4</f>
        <v>0</v>
      </c>
      <c r="E38" s="18" t="str">
        <f>'Game 3'!A4</f>
        <v>Left Field</v>
      </c>
      <c r="F38" s="18">
        <f>'Game 3'!E4</f>
        <v>0</v>
      </c>
      <c r="G38" s="18">
        <f>'Game 3'!F4</f>
        <v>0</v>
      </c>
      <c r="H38" s="18">
        <f>'Game 3'!G4</f>
        <v>0</v>
      </c>
      <c r="I38" s="19">
        <v>1</v>
      </c>
      <c r="J38" s="19">
        <f>'Game 3'!J5</f>
        <v>0</v>
      </c>
    </row>
    <row r="39" spans="1:10" ht="22" customHeight="1" x14ac:dyDescent="0.2">
      <c r="A39" s="3" t="s">
        <v>24</v>
      </c>
      <c r="B39" s="20">
        <f>'Game 3'!B5</f>
        <v>0</v>
      </c>
      <c r="C39" s="20">
        <f>'Game 3'!C5</f>
        <v>0</v>
      </c>
      <c r="D39" s="20">
        <f>'Game 3'!D5</f>
        <v>0</v>
      </c>
      <c r="E39" s="20" t="str">
        <f>'Game 3'!A5</f>
        <v>Center Field</v>
      </c>
      <c r="F39" s="20">
        <f>'Game 3'!E5</f>
        <v>0</v>
      </c>
      <c r="G39" s="20">
        <f>'Game 3'!F5</f>
        <v>0</v>
      </c>
      <c r="H39" s="20">
        <f>'Game 3'!G5</f>
        <v>0</v>
      </c>
      <c r="I39" s="21">
        <v>2</v>
      </c>
      <c r="J39" s="21">
        <f>'Game 3'!J6</f>
        <v>0</v>
      </c>
    </row>
    <row r="40" spans="1:10" ht="22" customHeight="1" x14ac:dyDescent="0.2">
      <c r="A40" s="3" t="s">
        <v>25</v>
      </c>
      <c r="B40" s="18">
        <f>'Game 3'!B6</f>
        <v>0</v>
      </c>
      <c r="C40" s="18">
        <f>'Game 3'!C6</f>
        <v>0</v>
      </c>
      <c r="D40" s="18">
        <f>'Game 3'!D6</f>
        <v>0</v>
      </c>
      <c r="E40" s="18" t="str">
        <f>'Game 3'!A6</f>
        <v>Right Field</v>
      </c>
      <c r="F40" s="18">
        <f>'Game 3'!E6</f>
        <v>0</v>
      </c>
      <c r="G40" s="18">
        <f>'Game 3'!F6</f>
        <v>0</v>
      </c>
      <c r="H40" s="18">
        <f>'Game 3'!G6</f>
        <v>0</v>
      </c>
      <c r="I40" s="19">
        <v>3</v>
      </c>
      <c r="J40" s="19">
        <f>'Game 3'!J7</f>
        <v>0</v>
      </c>
    </row>
    <row r="41" spans="1:10" ht="22" customHeight="1" x14ac:dyDescent="0.2">
      <c r="A41" s="3" t="s">
        <v>22</v>
      </c>
      <c r="B41" s="20">
        <f>'Game 3'!B7</f>
        <v>0</v>
      </c>
      <c r="C41" s="20">
        <f>'Game 3'!C7</f>
        <v>0</v>
      </c>
      <c r="D41" s="20">
        <f>'Game 3'!D7</f>
        <v>0</v>
      </c>
      <c r="E41" s="20" t="str">
        <f>'Game 3'!A7</f>
        <v>Third Base</v>
      </c>
      <c r="F41" s="20">
        <f>'Game 3'!E7</f>
        <v>0</v>
      </c>
      <c r="G41" s="20">
        <f>'Game 3'!F7</f>
        <v>0</v>
      </c>
      <c r="H41" s="20">
        <f>'Game 3'!G7</f>
        <v>0</v>
      </c>
      <c r="I41" s="21">
        <v>4</v>
      </c>
      <c r="J41" s="21">
        <f>'Game 3'!J8</f>
        <v>0</v>
      </c>
    </row>
    <row r="42" spans="1:10" ht="22" customHeight="1" x14ac:dyDescent="0.2">
      <c r="A42" s="3" t="s">
        <v>21</v>
      </c>
      <c r="B42" s="18">
        <f>'Game 3'!B8</f>
        <v>0</v>
      </c>
      <c r="C42" s="18">
        <f>'Game 3'!C8</f>
        <v>0</v>
      </c>
      <c r="D42" s="18">
        <f>'Game 3'!D8</f>
        <v>0</v>
      </c>
      <c r="E42" s="18" t="str">
        <f>'Game 3'!A8</f>
        <v>Shortstop</v>
      </c>
      <c r="F42" s="18">
        <f>'Game 3'!E8</f>
        <v>0</v>
      </c>
      <c r="G42" s="18">
        <f>'Game 3'!F8</f>
        <v>0</v>
      </c>
      <c r="H42" s="18">
        <f>'Game 3'!G8</f>
        <v>0</v>
      </c>
      <c r="I42" s="19">
        <v>5</v>
      </c>
      <c r="J42" s="19">
        <f>'Game 3'!J9</f>
        <v>0</v>
      </c>
    </row>
    <row r="43" spans="1:10" ht="22" customHeight="1" x14ac:dyDescent="0.2">
      <c r="A43" s="3" t="s">
        <v>20</v>
      </c>
      <c r="B43" s="20">
        <f>'Game 3'!B9</f>
        <v>0</v>
      </c>
      <c r="C43" s="20">
        <f>'Game 3'!C9</f>
        <v>0</v>
      </c>
      <c r="D43" s="20">
        <f>'Game 3'!D9</f>
        <v>0</v>
      </c>
      <c r="E43" s="20" t="str">
        <f>'Game 3'!A9</f>
        <v>Second Base</v>
      </c>
      <c r="F43" s="20">
        <f>'Game 3'!E9</f>
        <v>0</v>
      </c>
      <c r="G43" s="20">
        <f>'Game 3'!F9</f>
        <v>0</v>
      </c>
      <c r="H43" s="20">
        <f>'Game 3'!G9</f>
        <v>0</v>
      </c>
      <c r="I43" s="21">
        <v>6</v>
      </c>
      <c r="J43" s="21">
        <f>'Game 3'!J10</f>
        <v>0</v>
      </c>
    </row>
    <row r="44" spans="1:10" ht="22" customHeight="1" x14ac:dyDescent="0.2">
      <c r="A44" s="3" t="s">
        <v>19</v>
      </c>
      <c r="B44" s="18">
        <f>'Game 3'!B10</f>
        <v>0</v>
      </c>
      <c r="C44" s="18">
        <f>'Game 3'!C10</f>
        <v>0</v>
      </c>
      <c r="D44" s="18">
        <f>'Game 3'!D10</f>
        <v>0</v>
      </c>
      <c r="E44" s="18" t="str">
        <f>'Game 3'!A10</f>
        <v>First Base</v>
      </c>
      <c r="F44" s="18">
        <f>'Game 3'!E10</f>
        <v>0</v>
      </c>
      <c r="G44" s="18">
        <f>'Game 3'!F10</f>
        <v>0</v>
      </c>
      <c r="H44" s="18">
        <f>'Game 3'!G10</f>
        <v>0</v>
      </c>
      <c r="I44" s="19">
        <v>7</v>
      </c>
      <c r="J44" s="19">
        <f>'Game 3'!J11</f>
        <v>0</v>
      </c>
    </row>
    <row r="45" spans="1:10" ht="22" customHeight="1" x14ac:dyDescent="0.2">
      <c r="A45" s="3" t="s">
        <v>18</v>
      </c>
      <c r="B45" s="20">
        <f>'Game 3'!B11</f>
        <v>0</v>
      </c>
      <c r="C45" s="20">
        <f>'Game 3'!C11</f>
        <v>0</v>
      </c>
      <c r="D45" s="20">
        <f>'Game 3'!D11</f>
        <v>0</v>
      </c>
      <c r="E45" s="20" t="str">
        <f>'Game 3'!A11</f>
        <v>Catcher</v>
      </c>
      <c r="F45" s="20">
        <f>'Game 3'!E11</f>
        <v>0</v>
      </c>
      <c r="G45" s="20">
        <f>'Game 3'!F11</f>
        <v>0</v>
      </c>
      <c r="H45" s="20">
        <f>'Game 3'!G11</f>
        <v>0</v>
      </c>
      <c r="I45" s="21">
        <v>8</v>
      </c>
      <c r="J45" s="21">
        <f>'Game 3'!J12</f>
        <v>0</v>
      </c>
    </row>
    <row r="46" spans="1:10" ht="22" customHeight="1" x14ac:dyDescent="0.2">
      <c r="A46" s="3" t="s">
        <v>17</v>
      </c>
      <c r="B46" s="18">
        <f>'Game 3'!B12</f>
        <v>0</v>
      </c>
      <c r="C46" s="18">
        <f>'Game 3'!C12</f>
        <v>0</v>
      </c>
      <c r="D46" s="18">
        <f>'Game 3'!D12</f>
        <v>0</v>
      </c>
      <c r="E46" s="18" t="str">
        <f>'Game 3'!A12</f>
        <v>Pitcher</v>
      </c>
      <c r="F46" s="18">
        <f>'Game 3'!E12</f>
        <v>0</v>
      </c>
      <c r="G46" s="18">
        <f>'Game 3'!F12</f>
        <v>0</v>
      </c>
      <c r="H46" s="18">
        <f>'Game 3'!G12</f>
        <v>0</v>
      </c>
      <c r="I46" s="19">
        <v>9</v>
      </c>
      <c r="J46" s="19">
        <f>'Game 3'!J13</f>
        <v>0</v>
      </c>
    </row>
    <row r="47" spans="1:10" ht="22" customHeight="1" x14ac:dyDescent="0.2">
      <c r="A47" s="3" t="s">
        <v>49</v>
      </c>
      <c r="B47" s="20">
        <f>'Game 3'!B13</f>
        <v>0</v>
      </c>
      <c r="C47" s="20">
        <f>'Game 3'!C13</f>
        <v>0</v>
      </c>
      <c r="D47" s="20">
        <f>'Game 3'!D13</f>
        <v>0</v>
      </c>
      <c r="E47" s="20" t="str">
        <f>'Game 3'!A13</f>
        <v>Bench 1</v>
      </c>
      <c r="F47" s="20">
        <f>'Game 3'!E13</f>
        <v>0</v>
      </c>
      <c r="G47" s="20">
        <f>'Game 3'!F13</f>
        <v>0</v>
      </c>
      <c r="H47" s="20">
        <f>'Game 3'!G13</f>
        <v>0</v>
      </c>
      <c r="I47" s="21">
        <v>10</v>
      </c>
      <c r="J47" s="21">
        <f>'Game 3'!J14</f>
        <v>0</v>
      </c>
    </row>
    <row r="48" spans="1:10" ht="20" customHeight="1" x14ac:dyDescent="0.2">
      <c r="A48" s="3" t="s">
        <v>50</v>
      </c>
      <c r="B48" s="18">
        <f>'Game 3'!B14</f>
        <v>0</v>
      </c>
      <c r="C48" s="18">
        <f>'Game 3'!C14</f>
        <v>0</v>
      </c>
      <c r="D48" s="18">
        <f>'Game 3'!D14</f>
        <v>0</v>
      </c>
      <c r="E48" s="18" t="str">
        <f>'Game 3'!A14</f>
        <v>Bench 2</v>
      </c>
      <c r="F48" s="18">
        <f>'Game 3'!E14</f>
        <v>0</v>
      </c>
      <c r="G48" s="18">
        <f>'Game 3'!F14</f>
        <v>0</v>
      </c>
      <c r="H48" s="18">
        <f>'Game 3'!G14</f>
        <v>0</v>
      </c>
      <c r="I48" s="19">
        <v>11</v>
      </c>
      <c r="J48" s="19">
        <f>'Game 3'!J15</f>
        <v>0</v>
      </c>
    </row>
    <row r="49" spans="1:10" ht="20" customHeight="1" x14ac:dyDescent="0.2">
      <c r="A49" s="3" t="s">
        <v>52</v>
      </c>
      <c r="B49" s="20">
        <f>'Game 3'!B15</f>
        <v>0</v>
      </c>
      <c r="C49" s="20">
        <f>'Game 3'!C15</f>
        <v>0</v>
      </c>
      <c r="D49" s="20">
        <f>'Game 3'!D15</f>
        <v>0</v>
      </c>
      <c r="E49" s="20" t="str">
        <f>'Game 3'!A15</f>
        <v>Bench 3</v>
      </c>
      <c r="F49" s="20">
        <f>'Game 3'!E15</f>
        <v>0</v>
      </c>
      <c r="G49" s="20">
        <f>'Game 3'!F15</f>
        <v>0</v>
      </c>
      <c r="H49" s="20">
        <f>'Game 3'!G15</f>
        <v>0</v>
      </c>
      <c r="I49" s="21">
        <v>12</v>
      </c>
      <c r="J49" s="21">
        <f>'Game 3'!J16</f>
        <v>0</v>
      </c>
    </row>
    <row r="50" spans="1:10" ht="20" customHeight="1" x14ac:dyDescent="0.2">
      <c r="A50" s="3" t="s">
        <v>53</v>
      </c>
      <c r="B50" s="18">
        <f>'Game 3'!B16</f>
        <v>0</v>
      </c>
      <c r="C50" s="18">
        <f>'Game 3'!C16</f>
        <v>0</v>
      </c>
      <c r="D50" s="18">
        <f>'Game 3'!D16</f>
        <v>0</v>
      </c>
      <c r="E50" s="18" t="str">
        <f>'Game 3'!A16</f>
        <v>Bench 4</v>
      </c>
      <c r="F50" s="18">
        <f>'Game 3'!E16</f>
        <v>0</v>
      </c>
      <c r="G50" s="18">
        <f>'Game 3'!F16</f>
        <v>0</v>
      </c>
      <c r="H50" s="18">
        <f>'Game 3'!G16</f>
        <v>0</v>
      </c>
      <c r="I50" s="19">
        <v>13</v>
      </c>
      <c r="J50" s="19">
        <f>'Game 3'!J17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179"/>
  <sheetViews>
    <sheetView topLeftCell="A19" workbookViewId="0">
      <selection activeCell="A37" sqref="A37:A50"/>
    </sheetView>
  </sheetViews>
  <sheetFormatPr baseColWidth="10" defaultColWidth="8.83203125" defaultRowHeight="15" x14ac:dyDescent="0.2"/>
  <cols>
    <col min="1" max="1" width="10.5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75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4'!B4</f>
        <v>0</v>
      </c>
      <c r="C4" s="18">
        <f>'Game 4'!C4</f>
        <v>0</v>
      </c>
      <c r="D4" s="18">
        <f>'Game 4'!D4</f>
        <v>0</v>
      </c>
      <c r="E4" s="18" t="str">
        <f>'Game 4'!A4</f>
        <v>Left Field</v>
      </c>
      <c r="F4" s="18">
        <f>'Game 4'!E4</f>
        <v>0</v>
      </c>
      <c r="G4" s="18">
        <f>'Game 4'!F4</f>
        <v>0</v>
      </c>
      <c r="H4" s="18">
        <f>'Game 4'!G4</f>
        <v>0</v>
      </c>
      <c r="I4" s="19">
        <v>1</v>
      </c>
      <c r="J4" s="19">
        <f>'Game 4'!J5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4'!B5</f>
        <v>0</v>
      </c>
      <c r="C5" s="20">
        <f>'Game 4'!C5</f>
        <v>0</v>
      </c>
      <c r="D5" s="20">
        <f>'Game 4'!D5</f>
        <v>0</v>
      </c>
      <c r="E5" s="20" t="str">
        <f>'Game 4'!A5</f>
        <v>Center Field</v>
      </c>
      <c r="F5" s="20">
        <f>'Game 4'!E5</f>
        <v>0</v>
      </c>
      <c r="G5" s="20">
        <f>'Game 4'!F5</f>
        <v>0</v>
      </c>
      <c r="H5" s="20">
        <f>'Game 4'!G5</f>
        <v>0</v>
      </c>
      <c r="I5" s="21">
        <v>2</v>
      </c>
      <c r="J5" s="21">
        <f>'Game 4'!J6</f>
        <v>0</v>
      </c>
      <c r="K5" s="3">
        <f>'Game 4'!J5</f>
        <v>0</v>
      </c>
    </row>
    <row r="6" spans="1:11" ht="22" customHeight="1" x14ac:dyDescent="0.2">
      <c r="A6" s="3" t="s">
        <v>25</v>
      </c>
      <c r="B6" s="18">
        <f>'Game 4'!B6</f>
        <v>0</v>
      </c>
      <c r="C6" s="18">
        <f>'Game 4'!C6</f>
        <v>0</v>
      </c>
      <c r="D6" s="18">
        <f>'Game 4'!D6</f>
        <v>0</v>
      </c>
      <c r="E6" s="18" t="str">
        <f>'Game 4'!A6</f>
        <v>Right Field</v>
      </c>
      <c r="F6" s="18">
        <f>'Game 4'!E6</f>
        <v>0</v>
      </c>
      <c r="G6" s="18">
        <f>'Game 4'!F6</f>
        <v>0</v>
      </c>
      <c r="H6" s="18">
        <f>'Game 4'!G6</f>
        <v>0</v>
      </c>
      <c r="I6" s="19">
        <v>3</v>
      </c>
      <c r="J6" s="19">
        <f>'Game 4'!J7</f>
        <v>0</v>
      </c>
      <c r="K6" s="13">
        <f>'Game 4'!J6</f>
        <v>0</v>
      </c>
    </row>
    <row r="7" spans="1:11" ht="22" customHeight="1" x14ac:dyDescent="0.2">
      <c r="A7" s="3" t="s">
        <v>22</v>
      </c>
      <c r="B7" s="20">
        <f>'Game 4'!B7</f>
        <v>0</v>
      </c>
      <c r="C7" s="20">
        <f>'Game 4'!C7</f>
        <v>0</v>
      </c>
      <c r="D7" s="20">
        <f>'Game 4'!D7</f>
        <v>0</v>
      </c>
      <c r="E7" s="20" t="str">
        <f>'Game 4'!A7</f>
        <v>Third Base</v>
      </c>
      <c r="F7" s="20">
        <f>'Game 4'!E7</f>
        <v>0</v>
      </c>
      <c r="G7" s="20">
        <f>'Game 4'!F7</f>
        <v>0</v>
      </c>
      <c r="H7" s="20">
        <f>'Game 4'!G7</f>
        <v>0</v>
      </c>
      <c r="I7" s="21">
        <v>4</v>
      </c>
      <c r="J7" s="21">
        <f>'Game 4'!J8</f>
        <v>0</v>
      </c>
      <c r="K7" s="3">
        <f>'Game 4'!J7</f>
        <v>0</v>
      </c>
    </row>
    <row r="8" spans="1:11" ht="22" customHeight="1" x14ac:dyDescent="0.2">
      <c r="A8" s="3" t="s">
        <v>21</v>
      </c>
      <c r="B8" s="18">
        <f>'Game 4'!B8</f>
        <v>0</v>
      </c>
      <c r="C8" s="18">
        <f>'Game 4'!C8</f>
        <v>0</v>
      </c>
      <c r="D8" s="18">
        <f>'Game 4'!D8</f>
        <v>0</v>
      </c>
      <c r="E8" s="18" t="str">
        <f>'Game 4'!A8</f>
        <v>Shortstop</v>
      </c>
      <c r="F8" s="18">
        <f>'Game 4'!E8</f>
        <v>0</v>
      </c>
      <c r="G8" s="18">
        <f>'Game 4'!F8</f>
        <v>0</v>
      </c>
      <c r="H8" s="18">
        <f>'Game 4'!G8</f>
        <v>0</v>
      </c>
      <c r="I8" s="19">
        <v>5</v>
      </c>
      <c r="J8" s="19">
        <f>'Game 4'!J9</f>
        <v>0</v>
      </c>
      <c r="K8" s="13">
        <f>'Game 4'!J8</f>
        <v>0</v>
      </c>
    </row>
    <row r="9" spans="1:11" ht="22" customHeight="1" x14ac:dyDescent="0.2">
      <c r="A9" s="3" t="s">
        <v>20</v>
      </c>
      <c r="B9" s="20">
        <f>'Game 4'!B9</f>
        <v>0</v>
      </c>
      <c r="C9" s="20">
        <f>'Game 4'!C9</f>
        <v>0</v>
      </c>
      <c r="D9" s="20">
        <f>'Game 4'!D9</f>
        <v>0</v>
      </c>
      <c r="E9" s="20" t="str">
        <f>'Game 4'!A9</f>
        <v>Second Base</v>
      </c>
      <c r="F9" s="20">
        <f>'Game 4'!E9</f>
        <v>0</v>
      </c>
      <c r="G9" s="20">
        <f>'Game 4'!F9</f>
        <v>0</v>
      </c>
      <c r="H9" s="20">
        <f>'Game 4'!G9</f>
        <v>0</v>
      </c>
      <c r="I9" s="21">
        <v>6</v>
      </c>
      <c r="J9" s="21">
        <f>'Game 4'!J10</f>
        <v>0</v>
      </c>
      <c r="K9" s="3">
        <f>'Game 4'!J9</f>
        <v>0</v>
      </c>
    </row>
    <row r="10" spans="1:11" ht="22" customHeight="1" x14ac:dyDescent="0.2">
      <c r="A10" s="3" t="s">
        <v>19</v>
      </c>
      <c r="B10" s="18">
        <f>'Game 4'!B10</f>
        <v>0</v>
      </c>
      <c r="C10" s="18">
        <f>'Game 4'!C10</f>
        <v>0</v>
      </c>
      <c r="D10" s="18">
        <f>'Game 4'!D10</f>
        <v>0</v>
      </c>
      <c r="E10" s="18" t="str">
        <f>'Game 4'!A10</f>
        <v>First Base</v>
      </c>
      <c r="F10" s="18">
        <f>'Game 4'!E10</f>
        <v>0</v>
      </c>
      <c r="G10" s="18">
        <f>'Game 4'!F10</f>
        <v>0</v>
      </c>
      <c r="H10" s="18">
        <f>'Game 4'!G10</f>
        <v>0</v>
      </c>
      <c r="I10" s="19">
        <v>7</v>
      </c>
      <c r="J10" s="19">
        <f>'Game 4'!J11</f>
        <v>0</v>
      </c>
      <c r="K10" s="13">
        <f>'Game 4'!J10</f>
        <v>0</v>
      </c>
    </row>
    <row r="11" spans="1:11" ht="22" customHeight="1" x14ac:dyDescent="0.2">
      <c r="A11" s="3" t="s">
        <v>18</v>
      </c>
      <c r="B11" s="20">
        <f>'Game 4'!B11</f>
        <v>0</v>
      </c>
      <c r="C11" s="20">
        <f>'Game 4'!C11</f>
        <v>0</v>
      </c>
      <c r="D11" s="20">
        <f>'Game 4'!D11</f>
        <v>0</v>
      </c>
      <c r="E11" s="20" t="str">
        <f>'Game 4'!A11</f>
        <v>Catcher</v>
      </c>
      <c r="F11" s="20">
        <f>'Game 4'!E11</f>
        <v>0</v>
      </c>
      <c r="G11" s="20">
        <f>'Game 4'!F11</f>
        <v>0</v>
      </c>
      <c r="H11" s="20">
        <f>'Game 4'!G11</f>
        <v>0</v>
      </c>
      <c r="I11" s="21">
        <v>8</v>
      </c>
      <c r="J11" s="21">
        <f>'Game 4'!J12</f>
        <v>0</v>
      </c>
      <c r="K11" s="3">
        <f>'Game 4'!J11</f>
        <v>0</v>
      </c>
    </row>
    <row r="12" spans="1:11" ht="22" customHeight="1" x14ac:dyDescent="0.2">
      <c r="A12" s="3" t="s">
        <v>17</v>
      </c>
      <c r="B12" s="18">
        <f>'Game 4'!B12</f>
        <v>0</v>
      </c>
      <c r="C12" s="18">
        <f>'Game 4'!C12</f>
        <v>0</v>
      </c>
      <c r="D12" s="18">
        <f>'Game 4'!D12</f>
        <v>0</v>
      </c>
      <c r="E12" s="18" t="str">
        <f>'Game 4'!A12</f>
        <v>Pitcher</v>
      </c>
      <c r="F12" s="18">
        <f>'Game 4'!E12</f>
        <v>0</v>
      </c>
      <c r="G12" s="18">
        <f>'Game 4'!F12</f>
        <v>0</v>
      </c>
      <c r="H12" s="18">
        <f>'Game 4'!G12</f>
        <v>0</v>
      </c>
      <c r="I12" s="19">
        <v>9</v>
      </c>
      <c r="J12" s="19">
        <f>'Game 4'!J13</f>
        <v>0</v>
      </c>
      <c r="K12" s="13">
        <f>'Game 4'!J12</f>
        <v>0</v>
      </c>
    </row>
    <row r="13" spans="1:11" ht="22" customHeight="1" x14ac:dyDescent="0.2">
      <c r="A13" s="3" t="s">
        <v>49</v>
      </c>
      <c r="B13" s="20">
        <f>'Game 4'!B13</f>
        <v>0</v>
      </c>
      <c r="C13" s="20">
        <f>'Game 4'!C13</f>
        <v>0</v>
      </c>
      <c r="D13" s="20">
        <f>'Game 4'!D13</f>
        <v>0</v>
      </c>
      <c r="E13" s="20" t="str">
        <f>'Game 4'!A13</f>
        <v>Bench 1</v>
      </c>
      <c r="F13" s="20">
        <f>'Game 4'!E13</f>
        <v>0</v>
      </c>
      <c r="G13" s="20">
        <f>'Game 4'!F13</f>
        <v>0</v>
      </c>
      <c r="H13" s="20">
        <f>'Game 4'!G13</f>
        <v>0</v>
      </c>
      <c r="I13" s="21">
        <v>10</v>
      </c>
      <c r="J13" s="21">
        <f>'Game 4'!J14</f>
        <v>0</v>
      </c>
      <c r="K13" s="3">
        <f>'Game 4'!J13</f>
        <v>0</v>
      </c>
    </row>
    <row r="14" spans="1:11" ht="22" customHeight="1" x14ac:dyDescent="0.2">
      <c r="A14" s="3" t="s">
        <v>50</v>
      </c>
      <c r="B14" s="18">
        <f>'Game 4'!B14</f>
        <v>0</v>
      </c>
      <c r="C14" s="18">
        <f>'Game 4'!C14</f>
        <v>0</v>
      </c>
      <c r="D14" s="18">
        <f>'Game 4'!D14</f>
        <v>0</v>
      </c>
      <c r="E14" s="18" t="str">
        <f>'Game 4'!A14</f>
        <v>Bench 2</v>
      </c>
      <c r="F14" s="18">
        <f>'Game 4'!E14</f>
        <v>0</v>
      </c>
      <c r="G14" s="18">
        <f>'Game 4'!F14</f>
        <v>0</v>
      </c>
      <c r="H14" s="18">
        <f>'Game 4'!G14</f>
        <v>0</v>
      </c>
      <c r="I14" s="19">
        <v>11</v>
      </c>
      <c r="J14" s="19">
        <f>'Game 4'!J15</f>
        <v>0</v>
      </c>
      <c r="K14" s="13">
        <f>'Game 4'!J14</f>
        <v>0</v>
      </c>
    </row>
    <row r="15" spans="1:11" ht="22" customHeight="1" x14ac:dyDescent="0.2">
      <c r="A15" s="3" t="s">
        <v>52</v>
      </c>
      <c r="B15" s="20">
        <f>'Game 4'!B15</f>
        <v>0</v>
      </c>
      <c r="C15" s="20">
        <f>'Game 4'!C15</f>
        <v>0</v>
      </c>
      <c r="D15" s="20">
        <f>'Game 4'!D15</f>
        <v>0</v>
      </c>
      <c r="E15" s="20" t="str">
        <f>'Game 4'!A15</f>
        <v>Bench 3</v>
      </c>
      <c r="F15" s="20">
        <f>'Game 4'!E15</f>
        <v>0</v>
      </c>
      <c r="G15" s="20">
        <f>'Game 4'!F15</f>
        <v>0</v>
      </c>
      <c r="H15" s="20">
        <f>'Game 4'!G15</f>
        <v>0</v>
      </c>
      <c r="I15" s="21">
        <v>12</v>
      </c>
      <c r="J15" s="21">
        <f>'Game 4'!J16</f>
        <v>0</v>
      </c>
      <c r="K15" s="3">
        <f>'Game 4'!J15</f>
        <v>0</v>
      </c>
    </row>
    <row r="16" spans="1:11" ht="20" customHeight="1" x14ac:dyDescent="0.2">
      <c r="A16" s="3" t="s">
        <v>53</v>
      </c>
      <c r="B16" s="18">
        <f>'Game 4'!B16</f>
        <v>0</v>
      </c>
      <c r="C16" s="18">
        <f>'Game 4'!C16</f>
        <v>0</v>
      </c>
      <c r="D16" s="18">
        <f>'Game 4'!D16</f>
        <v>0</v>
      </c>
      <c r="E16" s="18" t="str">
        <f>'Game 4'!A16</f>
        <v>Bench 4</v>
      </c>
      <c r="F16" s="18">
        <f>'Game 4'!E16</f>
        <v>0</v>
      </c>
      <c r="G16" s="18">
        <f>'Game 4'!F16</f>
        <v>0</v>
      </c>
      <c r="H16" s="18">
        <f>'Game 4'!G16</f>
        <v>0</v>
      </c>
      <c r="I16" s="19">
        <v>13</v>
      </c>
      <c r="J16" s="19">
        <f>'Game 4'!J17</f>
        <v>0</v>
      </c>
      <c r="K16" s="3">
        <f>'Game 4'!J16</f>
        <v>0</v>
      </c>
    </row>
    <row r="17" spans="1:10" ht="20" customHeight="1" x14ac:dyDescent="0.2">
      <c r="A17" s="3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75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4'!B4</f>
        <v>0</v>
      </c>
      <c r="C21" s="18">
        <f>'Game 4'!C4</f>
        <v>0</v>
      </c>
      <c r="D21" s="18">
        <f>'Game 4'!D4</f>
        <v>0</v>
      </c>
      <c r="E21" s="18" t="str">
        <f>'Game 4'!A4</f>
        <v>Left Field</v>
      </c>
      <c r="F21" s="18">
        <f>'Game 4'!E4</f>
        <v>0</v>
      </c>
      <c r="G21" s="18">
        <f>'Game 4'!F4</f>
        <v>0</v>
      </c>
      <c r="H21" s="18">
        <f>'Game 4'!G4</f>
        <v>0</v>
      </c>
      <c r="I21" s="19">
        <v>1</v>
      </c>
      <c r="J21" s="19">
        <f>'Game 4'!J5</f>
        <v>0</v>
      </c>
    </row>
    <row r="22" spans="1:10" ht="22" customHeight="1" x14ac:dyDescent="0.2">
      <c r="A22" s="3" t="s">
        <v>24</v>
      </c>
      <c r="B22" s="20">
        <f>'Game 4'!B5</f>
        <v>0</v>
      </c>
      <c r="C22" s="20">
        <f>'Game 4'!C5</f>
        <v>0</v>
      </c>
      <c r="D22" s="20">
        <f>'Game 4'!D5</f>
        <v>0</v>
      </c>
      <c r="E22" s="20" t="str">
        <f>'Game 4'!A5</f>
        <v>Center Field</v>
      </c>
      <c r="F22" s="20">
        <f>'Game 4'!E5</f>
        <v>0</v>
      </c>
      <c r="G22" s="20">
        <f>'Game 4'!F5</f>
        <v>0</v>
      </c>
      <c r="H22" s="20">
        <f>'Game 4'!G5</f>
        <v>0</v>
      </c>
      <c r="I22" s="21">
        <v>2</v>
      </c>
      <c r="J22" s="21">
        <f>'Game 4'!J6</f>
        <v>0</v>
      </c>
    </row>
    <row r="23" spans="1:10" ht="22" customHeight="1" x14ac:dyDescent="0.2">
      <c r="A23" s="3" t="s">
        <v>25</v>
      </c>
      <c r="B23" s="18">
        <f>'Game 4'!B6</f>
        <v>0</v>
      </c>
      <c r="C23" s="18">
        <f>'Game 4'!C6</f>
        <v>0</v>
      </c>
      <c r="D23" s="18">
        <f>'Game 4'!D6</f>
        <v>0</v>
      </c>
      <c r="E23" s="18" t="str">
        <f>'Game 4'!A6</f>
        <v>Right Field</v>
      </c>
      <c r="F23" s="18">
        <f>'Game 4'!E6</f>
        <v>0</v>
      </c>
      <c r="G23" s="18">
        <f>'Game 4'!F6</f>
        <v>0</v>
      </c>
      <c r="H23" s="18">
        <f>'Game 4'!G6</f>
        <v>0</v>
      </c>
      <c r="I23" s="19">
        <v>3</v>
      </c>
      <c r="J23" s="19">
        <f>'Game 4'!J7</f>
        <v>0</v>
      </c>
    </row>
    <row r="24" spans="1:10" ht="22" customHeight="1" x14ac:dyDescent="0.2">
      <c r="A24" s="3" t="s">
        <v>22</v>
      </c>
      <c r="B24" s="20">
        <f>'Game 4'!B7</f>
        <v>0</v>
      </c>
      <c r="C24" s="20">
        <f>'Game 4'!C7</f>
        <v>0</v>
      </c>
      <c r="D24" s="20">
        <f>'Game 4'!D7</f>
        <v>0</v>
      </c>
      <c r="E24" s="20" t="str">
        <f>'Game 4'!A7</f>
        <v>Third Base</v>
      </c>
      <c r="F24" s="20">
        <f>'Game 4'!E7</f>
        <v>0</v>
      </c>
      <c r="G24" s="20">
        <f>'Game 4'!F7</f>
        <v>0</v>
      </c>
      <c r="H24" s="20">
        <f>'Game 4'!G7</f>
        <v>0</v>
      </c>
      <c r="I24" s="21">
        <v>4</v>
      </c>
      <c r="J24" s="21">
        <f>'Game 4'!J8</f>
        <v>0</v>
      </c>
    </row>
    <row r="25" spans="1:10" ht="22" customHeight="1" x14ac:dyDescent="0.2">
      <c r="A25" s="3" t="s">
        <v>21</v>
      </c>
      <c r="B25" s="18">
        <f>'Game 4'!B8</f>
        <v>0</v>
      </c>
      <c r="C25" s="18">
        <f>'Game 4'!C8</f>
        <v>0</v>
      </c>
      <c r="D25" s="18">
        <f>'Game 4'!D8</f>
        <v>0</v>
      </c>
      <c r="E25" s="18" t="str">
        <f>'Game 4'!A8</f>
        <v>Shortstop</v>
      </c>
      <c r="F25" s="18">
        <f>'Game 4'!E8</f>
        <v>0</v>
      </c>
      <c r="G25" s="18">
        <f>'Game 4'!F8</f>
        <v>0</v>
      </c>
      <c r="H25" s="18">
        <f>'Game 4'!G8</f>
        <v>0</v>
      </c>
      <c r="I25" s="19">
        <v>5</v>
      </c>
      <c r="J25" s="19">
        <f>'Game 4'!J9</f>
        <v>0</v>
      </c>
    </row>
    <row r="26" spans="1:10" ht="22" customHeight="1" x14ac:dyDescent="0.2">
      <c r="A26" s="3" t="s">
        <v>20</v>
      </c>
      <c r="B26" s="20">
        <f>'Game 4'!B9</f>
        <v>0</v>
      </c>
      <c r="C26" s="20">
        <f>'Game 4'!C9</f>
        <v>0</v>
      </c>
      <c r="D26" s="20">
        <f>'Game 4'!D9</f>
        <v>0</v>
      </c>
      <c r="E26" s="20" t="str">
        <f>'Game 4'!A9</f>
        <v>Second Base</v>
      </c>
      <c r="F26" s="20">
        <f>'Game 4'!E9</f>
        <v>0</v>
      </c>
      <c r="G26" s="20">
        <f>'Game 4'!F9</f>
        <v>0</v>
      </c>
      <c r="H26" s="20">
        <f>'Game 4'!G9</f>
        <v>0</v>
      </c>
      <c r="I26" s="21">
        <v>6</v>
      </c>
      <c r="J26" s="21">
        <f>'Game 4'!J10</f>
        <v>0</v>
      </c>
    </row>
    <row r="27" spans="1:10" ht="22" customHeight="1" x14ac:dyDescent="0.2">
      <c r="A27" s="3" t="s">
        <v>19</v>
      </c>
      <c r="B27" s="18">
        <f>'Game 4'!B10</f>
        <v>0</v>
      </c>
      <c r="C27" s="18">
        <f>'Game 4'!C10</f>
        <v>0</v>
      </c>
      <c r="D27" s="18">
        <f>'Game 4'!D10</f>
        <v>0</v>
      </c>
      <c r="E27" s="18" t="str">
        <f>'Game 4'!A10</f>
        <v>First Base</v>
      </c>
      <c r="F27" s="18">
        <f>'Game 4'!E10</f>
        <v>0</v>
      </c>
      <c r="G27" s="18">
        <f>'Game 4'!F10</f>
        <v>0</v>
      </c>
      <c r="H27" s="18">
        <f>'Game 4'!G10</f>
        <v>0</v>
      </c>
      <c r="I27" s="19">
        <v>7</v>
      </c>
      <c r="J27" s="19">
        <f>'Game 4'!J11</f>
        <v>0</v>
      </c>
    </row>
    <row r="28" spans="1:10" ht="22" customHeight="1" x14ac:dyDescent="0.2">
      <c r="A28" s="3" t="s">
        <v>18</v>
      </c>
      <c r="B28" s="20">
        <f>'Game 4'!B11</f>
        <v>0</v>
      </c>
      <c r="C28" s="20">
        <f>'Game 4'!C11</f>
        <v>0</v>
      </c>
      <c r="D28" s="20">
        <f>'Game 4'!D11</f>
        <v>0</v>
      </c>
      <c r="E28" s="20" t="str">
        <f>'Game 4'!A11</f>
        <v>Catcher</v>
      </c>
      <c r="F28" s="20">
        <f>'Game 4'!E11</f>
        <v>0</v>
      </c>
      <c r="G28" s="20">
        <f>'Game 4'!F11</f>
        <v>0</v>
      </c>
      <c r="H28" s="20">
        <f>'Game 4'!G11</f>
        <v>0</v>
      </c>
      <c r="I28" s="21">
        <v>8</v>
      </c>
      <c r="J28" s="21">
        <f>'Game 4'!J12</f>
        <v>0</v>
      </c>
    </row>
    <row r="29" spans="1:10" ht="22" customHeight="1" x14ac:dyDescent="0.2">
      <c r="A29" s="3" t="s">
        <v>17</v>
      </c>
      <c r="B29" s="18">
        <f>'Game 4'!B12</f>
        <v>0</v>
      </c>
      <c r="C29" s="18">
        <f>'Game 4'!C12</f>
        <v>0</v>
      </c>
      <c r="D29" s="18">
        <f>'Game 4'!D12</f>
        <v>0</v>
      </c>
      <c r="E29" s="18" t="str">
        <f>'Game 4'!A12</f>
        <v>Pitcher</v>
      </c>
      <c r="F29" s="18">
        <f>'Game 4'!E12</f>
        <v>0</v>
      </c>
      <c r="G29" s="18">
        <f>'Game 4'!F12</f>
        <v>0</v>
      </c>
      <c r="H29" s="18">
        <f>'Game 4'!G12</f>
        <v>0</v>
      </c>
      <c r="I29" s="19">
        <v>9</v>
      </c>
      <c r="J29" s="19">
        <f>'Game 4'!J13</f>
        <v>0</v>
      </c>
    </row>
    <row r="30" spans="1:10" ht="22" customHeight="1" x14ac:dyDescent="0.2">
      <c r="A30" s="3" t="s">
        <v>49</v>
      </c>
      <c r="B30" s="20">
        <f>'Game 4'!B13</f>
        <v>0</v>
      </c>
      <c r="C30" s="20">
        <f>'Game 4'!C13</f>
        <v>0</v>
      </c>
      <c r="D30" s="20">
        <f>'Game 4'!D13</f>
        <v>0</v>
      </c>
      <c r="E30" s="20" t="str">
        <f>'Game 4'!A13</f>
        <v>Bench 1</v>
      </c>
      <c r="F30" s="20">
        <f>'Game 4'!E13</f>
        <v>0</v>
      </c>
      <c r="G30" s="20">
        <f>'Game 4'!F13</f>
        <v>0</v>
      </c>
      <c r="H30" s="20">
        <f>'Game 4'!G13</f>
        <v>0</v>
      </c>
      <c r="I30" s="21">
        <v>10</v>
      </c>
      <c r="J30" s="21">
        <f>'Game 4'!J14</f>
        <v>0</v>
      </c>
    </row>
    <row r="31" spans="1:10" ht="22" customHeight="1" x14ac:dyDescent="0.2">
      <c r="A31" s="3" t="s">
        <v>50</v>
      </c>
      <c r="B31" s="18">
        <f>'Game 4'!B14</f>
        <v>0</v>
      </c>
      <c r="C31" s="18">
        <f>'Game 4'!C14</f>
        <v>0</v>
      </c>
      <c r="D31" s="18">
        <f>'Game 4'!D14</f>
        <v>0</v>
      </c>
      <c r="E31" s="18" t="str">
        <f>'Game 4'!A14</f>
        <v>Bench 2</v>
      </c>
      <c r="F31" s="18">
        <f>'Game 4'!E14</f>
        <v>0</v>
      </c>
      <c r="G31" s="18">
        <f>'Game 4'!F14</f>
        <v>0</v>
      </c>
      <c r="H31" s="18">
        <f>'Game 4'!G14</f>
        <v>0</v>
      </c>
      <c r="I31" s="19">
        <v>11</v>
      </c>
      <c r="J31" s="19">
        <f>'Game 4'!J15</f>
        <v>0</v>
      </c>
    </row>
    <row r="32" spans="1:10" ht="20" customHeight="1" x14ac:dyDescent="0.2">
      <c r="A32" s="3" t="s">
        <v>52</v>
      </c>
      <c r="B32" s="20">
        <f>'Game 4'!B15</f>
        <v>0</v>
      </c>
      <c r="C32" s="20">
        <f>'Game 4'!C15</f>
        <v>0</v>
      </c>
      <c r="D32" s="20">
        <f>'Game 4'!D15</f>
        <v>0</v>
      </c>
      <c r="E32" s="20" t="str">
        <f>'Game 4'!A15</f>
        <v>Bench 3</v>
      </c>
      <c r="F32" s="20">
        <f>'Game 4'!E15</f>
        <v>0</v>
      </c>
      <c r="G32" s="20">
        <f>'Game 4'!F15</f>
        <v>0</v>
      </c>
      <c r="H32" s="20">
        <f>'Game 4'!G15</f>
        <v>0</v>
      </c>
      <c r="I32" s="21">
        <v>12</v>
      </c>
      <c r="J32" s="21">
        <f>'Game 4'!J16</f>
        <v>0</v>
      </c>
    </row>
    <row r="33" spans="1:10" ht="20" customHeight="1" x14ac:dyDescent="0.2">
      <c r="A33" s="3" t="s">
        <v>53</v>
      </c>
      <c r="B33" s="18">
        <f>'Game 4'!B16</f>
        <v>0</v>
      </c>
      <c r="C33" s="18">
        <f>'Game 4'!C16</f>
        <v>0</v>
      </c>
      <c r="D33" s="18">
        <f>'Game 4'!D16</f>
        <v>0</v>
      </c>
      <c r="E33" s="18" t="str">
        <f>'Game 4'!A16</f>
        <v>Bench 4</v>
      </c>
      <c r="F33" s="18">
        <f>'Game 4'!E16</f>
        <v>0</v>
      </c>
      <c r="G33" s="18">
        <f>'Game 4'!F16</f>
        <v>0</v>
      </c>
      <c r="H33" s="18">
        <f>'Game 4'!G16</f>
        <v>0</v>
      </c>
      <c r="I33" s="19">
        <v>13</v>
      </c>
      <c r="J33" s="19">
        <f>'Game 4'!J17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75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4'!B4</f>
        <v>0</v>
      </c>
      <c r="C38" s="18">
        <f>'Game 4'!C4</f>
        <v>0</v>
      </c>
      <c r="D38" s="18">
        <f>'Game 4'!D4</f>
        <v>0</v>
      </c>
      <c r="E38" s="18" t="str">
        <f>'Game 4'!A4</f>
        <v>Left Field</v>
      </c>
      <c r="F38" s="18">
        <f>'Game 4'!E4</f>
        <v>0</v>
      </c>
      <c r="G38" s="18">
        <f>'Game 4'!F4</f>
        <v>0</v>
      </c>
      <c r="H38" s="18">
        <f>'Game 4'!G4</f>
        <v>0</v>
      </c>
      <c r="I38" s="19">
        <v>1</v>
      </c>
      <c r="J38" s="19">
        <f>'Game 4'!J5</f>
        <v>0</v>
      </c>
    </row>
    <row r="39" spans="1:10" ht="22" customHeight="1" x14ac:dyDescent="0.2">
      <c r="A39" s="3" t="s">
        <v>24</v>
      </c>
      <c r="B39" s="20">
        <f>'Game 4'!B5</f>
        <v>0</v>
      </c>
      <c r="C39" s="20">
        <f>'Game 4'!C5</f>
        <v>0</v>
      </c>
      <c r="D39" s="20">
        <f>'Game 4'!D5</f>
        <v>0</v>
      </c>
      <c r="E39" s="20" t="str">
        <f>'Game 4'!A5</f>
        <v>Center Field</v>
      </c>
      <c r="F39" s="20">
        <f>'Game 4'!E5</f>
        <v>0</v>
      </c>
      <c r="G39" s="20">
        <f>'Game 4'!F5</f>
        <v>0</v>
      </c>
      <c r="H39" s="20">
        <f>'Game 4'!G5</f>
        <v>0</v>
      </c>
      <c r="I39" s="21">
        <v>2</v>
      </c>
      <c r="J39" s="21">
        <f>'Game 4'!J6</f>
        <v>0</v>
      </c>
    </row>
    <row r="40" spans="1:10" ht="22" customHeight="1" x14ac:dyDescent="0.2">
      <c r="A40" s="3" t="s">
        <v>25</v>
      </c>
      <c r="B40" s="18">
        <f>'Game 4'!B6</f>
        <v>0</v>
      </c>
      <c r="C40" s="18">
        <f>'Game 4'!C6</f>
        <v>0</v>
      </c>
      <c r="D40" s="18">
        <f>'Game 4'!D6</f>
        <v>0</v>
      </c>
      <c r="E40" s="18" t="str">
        <f>'Game 4'!A6</f>
        <v>Right Field</v>
      </c>
      <c r="F40" s="18">
        <f>'Game 4'!E6</f>
        <v>0</v>
      </c>
      <c r="G40" s="18">
        <f>'Game 4'!F6</f>
        <v>0</v>
      </c>
      <c r="H40" s="18">
        <f>'Game 4'!G6</f>
        <v>0</v>
      </c>
      <c r="I40" s="19">
        <v>3</v>
      </c>
      <c r="J40" s="19">
        <f>'Game 4'!J7</f>
        <v>0</v>
      </c>
    </row>
    <row r="41" spans="1:10" ht="22" customHeight="1" x14ac:dyDescent="0.2">
      <c r="A41" s="3" t="s">
        <v>22</v>
      </c>
      <c r="B41" s="20">
        <f>'Game 4'!B7</f>
        <v>0</v>
      </c>
      <c r="C41" s="20">
        <f>'Game 4'!C7</f>
        <v>0</v>
      </c>
      <c r="D41" s="20">
        <f>'Game 4'!D7</f>
        <v>0</v>
      </c>
      <c r="E41" s="20" t="str">
        <f>'Game 4'!A7</f>
        <v>Third Base</v>
      </c>
      <c r="F41" s="20">
        <f>'Game 4'!E7</f>
        <v>0</v>
      </c>
      <c r="G41" s="20">
        <f>'Game 4'!F7</f>
        <v>0</v>
      </c>
      <c r="H41" s="20">
        <f>'Game 4'!G7</f>
        <v>0</v>
      </c>
      <c r="I41" s="21">
        <v>4</v>
      </c>
      <c r="J41" s="21">
        <f>'Game 4'!J8</f>
        <v>0</v>
      </c>
    </row>
    <row r="42" spans="1:10" ht="22" customHeight="1" x14ac:dyDescent="0.2">
      <c r="A42" s="3" t="s">
        <v>21</v>
      </c>
      <c r="B42" s="18">
        <f>'Game 4'!B8</f>
        <v>0</v>
      </c>
      <c r="C42" s="18">
        <f>'Game 4'!C8</f>
        <v>0</v>
      </c>
      <c r="D42" s="18">
        <f>'Game 4'!D8</f>
        <v>0</v>
      </c>
      <c r="E42" s="18" t="str">
        <f>'Game 4'!A8</f>
        <v>Shortstop</v>
      </c>
      <c r="F42" s="18">
        <f>'Game 4'!E8</f>
        <v>0</v>
      </c>
      <c r="G42" s="18">
        <f>'Game 4'!F8</f>
        <v>0</v>
      </c>
      <c r="H42" s="18">
        <f>'Game 4'!G8</f>
        <v>0</v>
      </c>
      <c r="I42" s="19">
        <v>5</v>
      </c>
      <c r="J42" s="19">
        <f>'Game 4'!J9</f>
        <v>0</v>
      </c>
    </row>
    <row r="43" spans="1:10" ht="22" customHeight="1" x14ac:dyDescent="0.2">
      <c r="A43" s="3" t="s">
        <v>20</v>
      </c>
      <c r="B43" s="20">
        <f>'Game 4'!B9</f>
        <v>0</v>
      </c>
      <c r="C43" s="20">
        <f>'Game 4'!C9</f>
        <v>0</v>
      </c>
      <c r="D43" s="20">
        <f>'Game 4'!D9</f>
        <v>0</v>
      </c>
      <c r="E43" s="20" t="str">
        <f>'Game 4'!A9</f>
        <v>Second Base</v>
      </c>
      <c r="F43" s="20">
        <f>'Game 4'!E9</f>
        <v>0</v>
      </c>
      <c r="G43" s="20">
        <f>'Game 4'!F9</f>
        <v>0</v>
      </c>
      <c r="H43" s="20">
        <f>'Game 4'!G9</f>
        <v>0</v>
      </c>
      <c r="I43" s="21">
        <v>6</v>
      </c>
      <c r="J43" s="21">
        <f>'Game 4'!J10</f>
        <v>0</v>
      </c>
    </row>
    <row r="44" spans="1:10" ht="22" customHeight="1" x14ac:dyDescent="0.2">
      <c r="A44" s="3" t="s">
        <v>19</v>
      </c>
      <c r="B44" s="18">
        <f>'Game 4'!B10</f>
        <v>0</v>
      </c>
      <c r="C44" s="18">
        <f>'Game 4'!C10</f>
        <v>0</v>
      </c>
      <c r="D44" s="18">
        <f>'Game 4'!D10</f>
        <v>0</v>
      </c>
      <c r="E44" s="18" t="str">
        <f>'Game 4'!A10</f>
        <v>First Base</v>
      </c>
      <c r="F44" s="18">
        <f>'Game 4'!E10</f>
        <v>0</v>
      </c>
      <c r="G44" s="18">
        <f>'Game 4'!F10</f>
        <v>0</v>
      </c>
      <c r="H44" s="18">
        <f>'Game 4'!G10</f>
        <v>0</v>
      </c>
      <c r="I44" s="19">
        <v>7</v>
      </c>
      <c r="J44" s="19">
        <f>'Game 4'!J11</f>
        <v>0</v>
      </c>
    </row>
    <row r="45" spans="1:10" ht="22" customHeight="1" x14ac:dyDescent="0.2">
      <c r="A45" s="3" t="s">
        <v>18</v>
      </c>
      <c r="B45" s="20">
        <f>'Game 4'!B11</f>
        <v>0</v>
      </c>
      <c r="C45" s="20">
        <f>'Game 4'!C11</f>
        <v>0</v>
      </c>
      <c r="D45" s="20">
        <f>'Game 4'!D11</f>
        <v>0</v>
      </c>
      <c r="E45" s="20" t="str">
        <f>'Game 4'!A11</f>
        <v>Catcher</v>
      </c>
      <c r="F45" s="20">
        <f>'Game 4'!E11</f>
        <v>0</v>
      </c>
      <c r="G45" s="20">
        <f>'Game 4'!F11</f>
        <v>0</v>
      </c>
      <c r="H45" s="20">
        <f>'Game 4'!G11</f>
        <v>0</v>
      </c>
      <c r="I45" s="21">
        <v>8</v>
      </c>
      <c r="J45" s="21">
        <f>'Game 4'!J12</f>
        <v>0</v>
      </c>
    </row>
    <row r="46" spans="1:10" ht="22" customHeight="1" x14ac:dyDescent="0.2">
      <c r="A46" s="3" t="s">
        <v>17</v>
      </c>
      <c r="B46" s="18">
        <f>'Game 4'!B12</f>
        <v>0</v>
      </c>
      <c r="C46" s="18">
        <f>'Game 4'!C12</f>
        <v>0</v>
      </c>
      <c r="D46" s="18">
        <f>'Game 4'!D12</f>
        <v>0</v>
      </c>
      <c r="E46" s="18" t="str">
        <f>'Game 4'!A12</f>
        <v>Pitcher</v>
      </c>
      <c r="F46" s="18">
        <f>'Game 4'!E12</f>
        <v>0</v>
      </c>
      <c r="G46" s="18">
        <f>'Game 4'!F12</f>
        <v>0</v>
      </c>
      <c r="H46" s="18">
        <f>'Game 4'!G12</f>
        <v>0</v>
      </c>
      <c r="I46" s="19">
        <v>9</v>
      </c>
      <c r="J46" s="19">
        <f>'Game 4'!J13</f>
        <v>0</v>
      </c>
    </row>
    <row r="47" spans="1:10" ht="22" customHeight="1" x14ac:dyDescent="0.2">
      <c r="A47" s="3" t="s">
        <v>49</v>
      </c>
      <c r="B47" s="20">
        <f>'Game 4'!B13</f>
        <v>0</v>
      </c>
      <c r="C47" s="20">
        <f>'Game 4'!C13</f>
        <v>0</v>
      </c>
      <c r="D47" s="20">
        <f>'Game 4'!D13</f>
        <v>0</v>
      </c>
      <c r="E47" s="20" t="str">
        <f>'Game 4'!A13</f>
        <v>Bench 1</v>
      </c>
      <c r="F47" s="20">
        <f>'Game 4'!E13</f>
        <v>0</v>
      </c>
      <c r="G47" s="20">
        <f>'Game 4'!F13</f>
        <v>0</v>
      </c>
      <c r="H47" s="20">
        <f>'Game 4'!G13</f>
        <v>0</v>
      </c>
      <c r="I47" s="21">
        <v>10</v>
      </c>
      <c r="J47" s="21">
        <f>'Game 4'!J14</f>
        <v>0</v>
      </c>
    </row>
    <row r="48" spans="1:10" ht="20" customHeight="1" x14ac:dyDescent="0.2">
      <c r="A48" s="3" t="s">
        <v>50</v>
      </c>
      <c r="B48" s="18">
        <f>'Game 4'!B14</f>
        <v>0</v>
      </c>
      <c r="C48" s="18">
        <f>'Game 4'!C14</f>
        <v>0</v>
      </c>
      <c r="D48" s="18">
        <f>'Game 4'!D14</f>
        <v>0</v>
      </c>
      <c r="E48" s="18" t="str">
        <f>'Game 4'!A14</f>
        <v>Bench 2</v>
      </c>
      <c r="F48" s="18">
        <f>'Game 4'!E14</f>
        <v>0</v>
      </c>
      <c r="G48" s="18">
        <f>'Game 4'!F14</f>
        <v>0</v>
      </c>
      <c r="H48" s="18">
        <f>'Game 4'!G14</f>
        <v>0</v>
      </c>
      <c r="I48" s="19">
        <v>11</v>
      </c>
      <c r="J48" s="19">
        <f>'Game 4'!J15</f>
        <v>0</v>
      </c>
    </row>
    <row r="49" spans="1:10" ht="20" customHeight="1" x14ac:dyDescent="0.2">
      <c r="A49" s="3" t="s">
        <v>52</v>
      </c>
      <c r="B49" s="20">
        <f>'Game 4'!B15</f>
        <v>0</v>
      </c>
      <c r="C49" s="20">
        <f>'Game 4'!C15</f>
        <v>0</v>
      </c>
      <c r="D49" s="20">
        <f>'Game 4'!D15</f>
        <v>0</v>
      </c>
      <c r="E49" s="20" t="str">
        <f>'Game 4'!A15</f>
        <v>Bench 3</v>
      </c>
      <c r="F49" s="20">
        <f>'Game 4'!E15</f>
        <v>0</v>
      </c>
      <c r="G49" s="20">
        <f>'Game 4'!F15</f>
        <v>0</v>
      </c>
      <c r="H49" s="20">
        <f>'Game 4'!G15</f>
        <v>0</v>
      </c>
      <c r="I49" s="21">
        <v>12</v>
      </c>
      <c r="J49" s="21">
        <f>'Game 4'!J16</f>
        <v>0</v>
      </c>
    </row>
    <row r="50" spans="1:10" ht="20" customHeight="1" x14ac:dyDescent="0.2">
      <c r="A50" s="3" t="s">
        <v>53</v>
      </c>
      <c r="B50" s="18">
        <f>'Game 4'!B16</f>
        <v>0</v>
      </c>
      <c r="C50" s="18">
        <f>'Game 4'!C16</f>
        <v>0</v>
      </c>
      <c r="D50" s="18">
        <f>'Game 4'!D16</f>
        <v>0</v>
      </c>
      <c r="E50" s="18" t="str">
        <f>'Game 4'!A16</f>
        <v>Bench 4</v>
      </c>
      <c r="F50" s="18">
        <f>'Game 4'!E16</f>
        <v>0</v>
      </c>
      <c r="G50" s="18">
        <f>'Game 4'!F16</f>
        <v>0</v>
      </c>
      <c r="H50" s="18">
        <f>'Game 4'!G16</f>
        <v>0</v>
      </c>
      <c r="I50" s="19">
        <v>13</v>
      </c>
      <c r="J50" s="19">
        <f>'Game 4'!J17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179"/>
  <sheetViews>
    <sheetView topLeftCell="A12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76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5'!B4</f>
        <v>0</v>
      </c>
      <c r="C4" s="18">
        <f>'Game 5'!C4</f>
        <v>0</v>
      </c>
      <c r="D4" s="18">
        <f>'Game 5'!D4</f>
        <v>0</v>
      </c>
      <c r="E4" s="18" t="str">
        <f>'Game 5'!A4</f>
        <v>Left Field</v>
      </c>
      <c r="F4" s="18">
        <f>'Game 5'!E4</f>
        <v>0</v>
      </c>
      <c r="G4" s="18">
        <f>'Game 5'!F4</f>
        <v>0</v>
      </c>
      <c r="H4" s="18">
        <f>'Game 5'!G4</f>
        <v>0</v>
      </c>
      <c r="I4" s="19">
        <v>1</v>
      </c>
      <c r="J4" s="19">
        <f>'Game 5'!J5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5'!B5</f>
        <v>0</v>
      </c>
      <c r="C5" s="20">
        <f>'Game 5'!C5</f>
        <v>0</v>
      </c>
      <c r="D5" s="20">
        <f>'Game 5'!D5</f>
        <v>0</v>
      </c>
      <c r="E5" s="20" t="str">
        <f>'Game 5'!A5</f>
        <v>Center Field</v>
      </c>
      <c r="F5" s="20">
        <f>'Game 5'!E5</f>
        <v>0</v>
      </c>
      <c r="G5" s="20">
        <f>'Game 5'!F5</f>
        <v>0</v>
      </c>
      <c r="H5" s="20">
        <f>'Game 5'!G5</f>
        <v>0</v>
      </c>
      <c r="I5" s="21">
        <v>2</v>
      </c>
      <c r="J5" s="21">
        <f>'Game 5'!J6</f>
        <v>0</v>
      </c>
      <c r="K5" s="3">
        <f>'Game 5'!J5</f>
        <v>0</v>
      </c>
    </row>
    <row r="6" spans="1:11" ht="22" customHeight="1" x14ac:dyDescent="0.2">
      <c r="A6" s="3" t="s">
        <v>25</v>
      </c>
      <c r="B6" s="18">
        <f>'Game 5'!B6</f>
        <v>0</v>
      </c>
      <c r="C6" s="18">
        <f>'Game 5'!C6</f>
        <v>0</v>
      </c>
      <c r="D6" s="18">
        <f>'Game 5'!D6</f>
        <v>0</v>
      </c>
      <c r="E6" s="18" t="str">
        <f>'Game 5'!A6</f>
        <v>Right Field</v>
      </c>
      <c r="F6" s="18">
        <f>'Game 5'!E6</f>
        <v>0</v>
      </c>
      <c r="G6" s="18">
        <f>'Game 5'!F6</f>
        <v>0</v>
      </c>
      <c r="H6" s="18">
        <f>'Game 5'!G6</f>
        <v>0</v>
      </c>
      <c r="I6" s="19">
        <v>3</v>
      </c>
      <c r="J6" s="19">
        <f>'Game 5'!J7</f>
        <v>0</v>
      </c>
      <c r="K6" s="13">
        <f>'Game 5'!J6</f>
        <v>0</v>
      </c>
    </row>
    <row r="7" spans="1:11" ht="22" customHeight="1" x14ac:dyDescent="0.2">
      <c r="A7" s="3" t="s">
        <v>22</v>
      </c>
      <c r="B7" s="20">
        <f>'Game 5'!B7</f>
        <v>0</v>
      </c>
      <c r="C7" s="20">
        <f>'Game 5'!C7</f>
        <v>0</v>
      </c>
      <c r="D7" s="20">
        <f>'Game 5'!D7</f>
        <v>0</v>
      </c>
      <c r="E7" s="20" t="str">
        <f>'Game 5'!A7</f>
        <v>Third Base</v>
      </c>
      <c r="F7" s="20">
        <f>'Game 5'!E7</f>
        <v>0</v>
      </c>
      <c r="G7" s="20">
        <f>'Game 5'!F7</f>
        <v>0</v>
      </c>
      <c r="H7" s="20">
        <f>'Game 5'!G7</f>
        <v>0</v>
      </c>
      <c r="I7" s="21">
        <v>4</v>
      </c>
      <c r="J7" s="21">
        <f>'Game 5'!J8</f>
        <v>0</v>
      </c>
      <c r="K7" s="3">
        <f>'Game 5'!J7</f>
        <v>0</v>
      </c>
    </row>
    <row r="8" spans="1:11" ht="22" customHeight="1" x14ac:dyDescent="0.2">
      <c r="A8" s="3" t="s">
        <v>21</v>
      </c>
      <c r="B8" s="18">
        <f>'Game 5'!B8</f>
        <v>0</v>
      </c>
      <c r="C8" s="18">
        <f>'Game 5'!C8</f>
        <v>0</v>
      </c>
      <c r="D8" s="18">
        <f>'Game 5'!D8</f>
        <v>0</v>
      </c>
      <c r="E8" s="18" t="str">
        <f>'Game 5'!A8</f>
        <v>Shortstop</v>
      </c>
      <c r="F8" s="18">
        <f>'Game 5'!E8</f>
        <v>0</v>
      </c>
      <c r="G8" s="18">
        <f>'Game 5'!F8</f>
        <v>0</v>
      </c>
      <c r="H8" s="18">
        <f>'Game 5'!G8</f>
        <v>0</v>
      </c>
      <c r="I8" s="19">
        <v>5</v>
      </c>
      <c r="J8" s="19">
        <f>'Game 5'!J9</f>
        <v>0</v>
      </c>
      <c r="K8" s="13">
        <f>'Game 5'!J8</f>
        <v>0</v>
      </c>
    </row>
    <row r="9" spans="1:11" ht="22" customHeight="1" x14ac:dyDescent="0.2">
      <c r="A9" s="3" t="s">
        <v>20</v>
      </c>
      <c r="B9" s="20">
        <f>'Game 5'!B9</f>
        <v>0</v>
      </c>
      <c r="C9" s="20">
        <f>'Game 5'!C9</f>
        <v>0</v>
      </c>
      <c r="D9" s="20">
        <f>'Game 5'!D9</f>
        <v>0</v>
      </c>
      <c r="E9" s="20" t="str">
        <f>'Game 5'!A9</f>
        <v>Second Base</v>
      </c>
      <c r="F9" s="20">
        <f>'Game 5'!E9</f>
        <v>0</v>
      </c>
      <c r="G9" s="20">
        <f>'Game 5'!F9</f>
        <v>0</v>
      </c>
      <c r="H9" s="20">
        <f>'Game 5'!G9</f>
        <v>0</v>
      </c>
      <c r="I9" s="21">
        <v>6</v>
      </c>
      <c r="J9" s="21">
        <f>'Game 5'!J10</f>
        <v>0</v>
      </c>
      <c r="K9" s="3">
        <f>'Game 5'!J9</f>
        <v>0</v>
      </c>
    </row>
    <row r="10" spans="1:11" ht="22" customHeight="1" x14ac:dyDescent="0.2">
      <c r="A10" s="3" t="s">
        <v>19</v>
      </c>
      <c r="B10" s="18">
        <f>'Game 5'!B10</f>
        <v>0</v>
      </c>
      <c r="C10" s="18">
        <f>'Game 5'!C10</f>
        <v>0</v>
      </c>
      <c r="D10" s="18">
        <f>'Game 5'!D10</f>
        <v>0</v>
      </c>
      <c r="E10" s="18" t="str">
        <f>'Game 5'!A10</f>
        <v>First Base</v>
      </c>
      <c r="F10" s="18">
        <f>'Game 5'!E10</f>
        <v>0</v>
      </c>
      <c r="G10" s="18">
        <f>'Game 5'!F10</f>
        <v>0</v>
      </c>
      <c r="H10" s="18">
        <f>'Game 5'!G10</f>
        <v>0</v>
      </c>
      <c r="I10" s="19">
        <v>7</v>
      </c>
      <c r="J10" s="19">
        <f>'Game 5'!J11</f>
        <v>0</v>
      </c>
      <c r="K10" s="13">
        <f>'Game 5'!J10</f>
        <v>0</v>
      </c>
    </row>
    <row r="11" spans="1:11" ht="22" customHeight="1" x14ac:dyDescent="0.2">
      <c r="A11" s="3" t="s">
        <v>18</v>
      </c>
      <c r="B11" s="20">
        <f>'Game 5'!B11</f>
        <v>0</v>
      </c>
      <c r="C11" s="20">
        <f>'Game 5'!C11</f>
        <v>0</v>
      </c>
      <c r="D11" s="20">
        <f>'Game 5'!D11</f>
        <v>0</v>
      </c>
      <c r="E11" s="20" t="str">
        <f>'Game 5'!A11</f>
        <v>Catcher</v>
      </c>
      <c r="F11" s="20">
        <f>'Game 5'!E11</f>
        <v>0</v>
      </c>
      <c r="G11" s="20">
        <f>'Game 5'!F11</f>
        <v>0</v>
      </c>
      <c r="H11" s="20">
        <f>'Game 5'!G11</f>
        <v>0</v>
      </c>
      <c r="I11" s="21">
        <v>8</v>
      </c>
      <c r="J11" s="21">
        <f>'Game 5'!J12</f>
        <v>0</v>
      </c>
      <c r="K11" s="3">
        <f>'Game 5'!J11</f>
        <v>0</v>
      </c>
    </row>
    <row r="12" spans="1:11" ht="22" customHeight="1" x14ac:dyDescent="0.2">
      <c r="A12" s="3" t="s">
        <v>17</v>
      </c>
      <c r="B12" s="18">
        <f>'Game 5'!B12</f>
        <v>0</v>
      </c>
      <c r="C12" s="18">
        <f>'Game 5'!C12</f>
        <v>0</v>
      </c>
      <c r="D12" s="18">
        <f>'Game 5'!D12</f>
        <v>0</v>
      </c>
      <c r="E12" s="18" t="str">
        <f>'Game 5'!A12</f>
        <v>Pitcher</v>
      </c>
      <c r="F12" s="18">
        <f>'Game 5'!E12</f>
        <v>0</v>
      </c>
      <c r="G12" s="18">
        <f>'Game 5'!F12</f>
        <v>0</v>
      </c>
      <c r="H12" s="18">
        <f>'Game 5'!G12</f>
        <v>0</v>
      </c>
      <c r="I12" s="19">
        <v>9</v>
      </c>
      <c r="J12" s="19">
        <f>'Game 5'!J13</f>
        <v>0</v>
      </c>
      <c r="K12" s="13">
        <f>'Game 5'!J12</f>
        <v>0</v>
      </c>
    </row>
    <row r="13" spans="1:11" ht="22" customHeight="1" x14ac:dyDescent="0.2">
      <c r="A13" s="3" t="s">
        <v>49</v>
      </c>
      <c r="B13" s="20">
        <f>'Game 5'!B13</f>
        <v>0</v>
      </c>
      <c r="C13" s="20">
        <f>'Game 5'!C13</f>
        <v>0</v>
      </c>
      <c r="D13" s="20">
        <f>'Game 5'!D13</f>
        <v>0</v>
      </c>
      <c r="E13" s="20" t="str">
        <f>'Game 5'!A13</f>
        <v>Bench 1</v>
      </c>
      <c r="F13" s="20">
        <f>'Game 5'!E13</f>
        <v>0</v>
      </c>
      <c r="G13" s="20">
        <f>'Game 5'!F13</f>
        <v>0</v>
      </c>
      <c r="H13" s="20">
        <f>'Game 5'!G13</f>
        <v>0</v>
      </c>
      <c r="I13" s="21">
        <v>10</v>
      </c>
      <c r="J13" s="21">
        <f>'Game 5'!J14</f>
        <v>0</v>
      </c>
      <c r="K13" s="3">
        <f>'Game 5'!J13</f>
        <v>0</v>
      </c>
    </row>
    <row r="14" spans="1:11" ht="22" customHeight="1" x14ac:dyDescent="0.2">
      <c r="A14" s="3" t="s">
        <v>50</v>
      </c>
      <c r="B14" s="18">
        <f>'Game 5'!B14</f>
        <v>0</v>
      </c>
      <c r="C14" s="18">
        <f>'Game 5'!C14</f>
        <v>0</v>
      </c>
      <c r="D14" s="18">
        <f>'Game 5'!D14</f>
        <v>0</v>
      </c>
      <c r="E14" s="18" t="str">
        <f>'Game 5'!A14</f>
        <v>Bench 2</v>
      </c>
      <c r="F14" s="18">
        <f>'Game 5'!E14</f>
        <v>0</v>
      </c>
      <c r="G14" s="18">
        <f>'Game 5'!F14</f>
        <v>0</v>
      </c>
      <c r="H14" s="18">
        <f>'Game 5'!G14</f>
        <v>0</v>
      </c>
      <c r="I14" s="19">
        <v>11</v>
      </c>
      <c r="J14" s="19">
        <f>'Game 5'!J15</f>
        <v>0</v>
      </c>
      <c r="K14" s="13">
        <f>'Game 5'!J14</f>
        <v>0</v>
      </c>
    </row>
    <row r="15" spans="1:11" ht="22" customHeight="1" x14ac:dyDescent="0.2">
      <c r="A15" s="3" t="s">
        <v>52</v>
      </c>
      <c r="B15" s="20">
        <f>'Game 5'!B15</f>
        <v>0</v>
      </c>
      <c r="C15" s="20">
        <f>'Game 5'!C15</f>
        <v>0</v>
      </c>
      <c r="D15" s="20">
        <f>'Game 5'!D15</f>
        <v>0</v>
      </c>
      <c r="E15" s="20" t="str">
        <f>'Game 5'!A15</f>
        <v>Bench 3</v>
      </c>
      <c r="F15" s="20">
        <f>'Game 5'!E15</f>
        <v>0</v>
      </c>
      <c r="G15" s="20">
        <f>'Game 5'!F15</f>
        <v>0</v>
      </c>
      <c r="H15" s="20">
        <f>'Game 5'!G15</f>
        <v>0</v>
      </c>
      <c r="I15" s="21">
        <v>12</v>
      </c>
      <c r="J15" s="21">
        <f>'Game 5'!J16</f>
        <v>0</v>
      </c>
      <c r="K15" s="3">
        <f>'Game 5'!J15</f>
        <v>0</v>
      </c>
    </row>
    <row r="16" spans="1:11" ht="20" customHeight="1" x14ac:dyDescent="0.2">
      <c r="A16" s="3" t="s">
        <v>53</v>
      </c>
      <c r="B16" s="18">
        <f>'Game 5'!B16</f>
        <v>0</v>
      </c>
      <c r="C16" s="18">
        <f>'Game 5'!C16</f>
        <v>0</v>
      </c>
      <c r="D16" s="18">
        <f>'Game 5'!D16</f>
        <v>0</v>
      </c>
      <c r="E16" s="18" t="str">
        <f>'Game 5'!A16</f>
        <v>Bench 4</v>
      </c>
      <c r="F16" s="18">
        <f>'Game 5'!E16</f>
        <v>0</v>
      </c>
      <c r="G16" s="18">
        <f>'Game 5'!F16</f>
        <v>0</v>
      </c>
      <c r="H16" s="18">
        <f>'Game 5'!G16</f>
        <v>0</v>
      </c>
      <c r="I16" s="19">
        <v>13</v>
      </c>
      <c r="J16" s="19">
        <f>'Game 5'!J17</f>
        <v>0</v>
      </c>
      <c r="K16" s="3">
        <f>'Game 5'!J16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76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5'!B4</f>
        <v>0</v>
      </c>
      <c r="C21" s="18">
        <f>'Game 5'!C4</f>
        <v>0</v>
      </c>
      <c r="D21" s="18">
        <f>'Game 5'!D4</f>
        <v>0</v>
      </c>
      <c r="E21" s="18" t="str">
        <f>'Game 5'!A4</f>
        <v>Left Field</v>
      </c>
      <c r="F21" s="18">
        <f>'Game 5'!E4</f>
        <v>0</v>
      </c>
      <c r="G21" s="18">
        <f>'Game 5'!F4</f>
        <v>0</v>
      </c>
      <c r="H21" s="18">
        <f>'Game 5'!G4</f>
        <v>0</v>
      </c>
      <c r="I21" s="19">
        <v>1</v>
      </c>
      <c r="J21" s="19">
        <f>'Game 5'!J5</f>
        <v>0</v>
      </c>
    </row>
    <row r="22" spans="1:10" ht="22" customHeight="1" x14ac:dyDescent="0.2">
      <c r="A22" s="3" t="s">
        <v>24</v>
      </c>
      <c r="B22" s="20">
        <f>'Game 5'!B5</f>
        <v>0</v>
      </c>
      <c r="C22" s="20">
        <f>'Game 5'!C5</f>
        <v>0</v>
      </c>
      <c r="D22" s="20">
        <f>'Game 5'!D5</f>
        <v>0</v>
      </c>
      <c r="E22" s="20" t="str">
        <f>'Game 5'!A5</f>
        <v>Center Field</v>
      </c>
      <c r="F22" s="20">
        <f>'Game 5'!E5</f>
        <v>0</v>
      </c>
      <c r="G22" s="20">
        <f>'Game 5'!F5</f>
        <v>0</v>
      </c>
      <c r="H22" s="20">
        <f>'Game 5'!G5</f>
        <v>0</v>
      </c>
      <c r="I22" s="21">
        <v>2</v>
      </c>
      <c r="J22" s="21">
        <f>'Game 5'!J6</f>
        <v>0</v>
      </c>
    </row>
    <row r="23" spans="1:10" ht="22" customHeight="1" x14ac:dyDescent="0.2">
      <c r="A23" s="3" t="s">
        <v>25</v>
      </c>
      <c r="B23" s="18">
        <f>'Game 5'!B6</f>
        <v>0</v>
      </c>
      <c r="C23" s="18">
        <f>'Game 5'!C6</f>
        <v>0</v>
      </c>
      <c r="D23" s="18">
        <f>'Game 5'!D6</f>
        <v>0</v>
      </c>
      <c r="E23" s="18" t="str">
        <f>'Game 5'!A6</f>
        <v>Right Field</v>
      </c>
      <c r="F23" s="18">
        <f>'Game 5'!E6</f>
        <v>0</v>
      </c>
      <c r="G23" s="18">
        <f>'Game 5'!F6</f>
        <v>0</v>
      </c>
      <c r="H23" s="18">
        <f>'Game 5'!G6</f>
        <v>0</v>
      </c>
      <c r="I23" s="19">
        <v>3</v>
      </c>
      <c r="J23" s="19">
        <f>'Game 5'!J7</f>
        <v>0</v>
      </c>
    </row>
    <row r="24" spans="1:10" ht="22" customHeight="1" x14ac:dyDescent="0.2">
      <c r="A24" s="3" t="s">
        <v>22</v>
      </c>
      <c r="B24" s="20">
        <f>'Game 5'!B7</f>
        <v>0</v>
      </c>
      <c r="C24" s="20">
        <f>'Game 5'!C7</f>
        <v>0</v>
      </c>
      <c r="D24" s="20">
        <f>'Game 5'!D7</f>
        <v>0</v>
      </c>
      <c r="E24" s="20" t="str">
        <f>'Game 5'!A7</f>
        <v>Third Base</v>
      </c>
      <c r="F24" s="20">
        <f>'Game 5'!E7</f>
        <v>0</v>
      </c>
      <c r="G24" s="20">
        <f>'Game 5'!F7</f>
        <v>0</v>
      </c>
      <c r="H24" s="20">
        <f>'Game 5'!G7</f>
        <v>0</v>
      </c>
      <c r="I24" s="21">
        <v>4</v>
      </c>
      <c r="J24" s="21">
        <f>'Game 5'!J8</f>
        <v>0</v>
      </c>
    </row>
    <row r="25" spans="1:10" ht="22" customHeight="1" x14ac:dyDescent="0.2">
      <c r="A25" s="3" t="s">
        <v>21</v>
      </c>
      <c r="B25" s="18">
        <f>'Game 5'!B8</f>
        <v>0</v>
      </c>
      <c r="C25" s="18">
        <f>'Game 5'!C8</f>
        <v>0</v>
      </c>
      <c r="D25" s="18">
        <f>'Game 5'!D8</f>
        <v>0</v>
      </c>
      <c r="E25" s="18" t="str">
        <f>'Game 5'!A8</f>
        <v>Shortstop</v>
      </c>
      <c r="F25" s="18">
        <f>'Game 5'!E8</f>
        <v>0</v>
      </c>
      <c r="G25" s="18">
        <f>'Game 5'!F8</f>
        <v>0</v>
      </c>
      <c r="H25" s="18">
        <f>'Game 5'!G8</f>
        <v>0</v>
      </c>
      <c r="I25" s="19">
        <v>5</v>
      </c>
      <c r="J25" s="19">
        <f>'Game 5'!J9</f>
        <v>0</v>
      </c>
    </row>
    <row r="26" spans="1:10" ht="22" customHeight="1" x14ac:dyDescent="0.2">
      <c r="A26" s="3" t="s">
        <v>20</v>
      </c>
      <c r="B26" s="20">
        <f>'Game 5'!B9</f>
        <v>0</v>
      </c>
      <c r="C26" s="20">
        <f>'Game 5'!C9</f>
        <v>0</v>
      </c>
      <c r="D26" s="20">
        <f>'Game 5'!D9</f>
        <v>0</v>
      </c>
      <c r="E26" s="20" t="str">
        <f>'Game 5'!A9</f>
        <v>Second Base</v>
      </c>
      <c r="F26" s="20">
        <f>'Game 5'!E9</f>
        <v>0</v>
      </c>
      <c r="G26" s="20">
        <f>'Game 5'!F9</f>
        <v>0</v>
      </c>
      <c r="H26" s="20">
        <f>'Game 5'!G9</f>
        <v>0</v>
      </c>
      <c r="I26" s="21">
        <v>6</v>
      </c>
      <c r="J26" s="21">
        <f>'Game 5'!J10</f>
        <v>0</v>
      </c>
    </row>
    <row r="27" spans="1:10" ht="22" customHeight="1" x14ac:dyDescent="0.2">
      <c r="A27" s="3" t="s">
        <v>19</v>
      </c>
      <c r="B27" s="18">
        <f>'Game 5'!B10</f>
        <v>0</v>
      </c>
      <c r="C27" s="18">
        <f>'Game 5'!C10</f>
        <v>0</v>
      </c>
      <c r="D27" s="18">
        <f>'Game 5'!D10</f>
        <v>0</v>
      </c>
      <c r="E27" s="18" t="str">
        <f>'Game 5'!A10</f>
        <v>First Base</v>
      </c>
      <c r="F27" s="18">
        <f>'Game 5'!E10</f>
        <v>0</v>
      </c>
      <c r="G27" s="18">
        <f>'Game 5'!F10</f>
        <v>0</v>
      </c>
      <c r="H27" s="18">
        <f>'Game 5'!G10</f>
        <v>0</v>
      </c>
      <c r="I27" s="19">
        <v>7</v>
      </c>
      <c r="J27" s="19">
        <f>'Game 5'!J11</f>
        <v>0</v>
      </c>
    </row>
    <row r="28" spans="1:10" ht="22" customHeight="1" x14ac:dyDescent="0.2">
      <c r="A28" s="3" t="s">
        <v>18</v>
      </c>
      <c r="B28" s="20">
        <f>'Game 5'!B11</f>
        <v>0</v>
      </c>
      <c r="C28" s="20">
        <f>'Game 5'!C11</f>
        <v>0</v>
      </c>
      <c r="D28" s="20">
        <f>'Game 5'!D11</f>
        <v>0</v>
      </c>
      <c r="E28" s="20" t="str">
        <f>'Game 5'!A11</f>
        <v>Catcher</v>
      </c>
      <c r="F28" s="20">
        <f>'Game 5'!E11</f>
        <v>0</v>
      </c>
      <c r="G28" s="20">
        <f>'Game 5'!F11</f>
        <v>0</v>
      </c>
      <c r="H28" s="20">
        <f>'Game 5'!G11</f>
        <v>0</v>
      </c>
      <c r="I28" s="21">
        <v>8</v>
      </c>
      <c r="J28" s="21">
        <f>'Game 5'!J12</f>
        <v>0</v>
      </c>
    </row>
    <row r="29" spans="1:10" ht="22" customHeight="1" x14ac:dyDescent="0.2">
      <c r="A29" s="3" t="s">
        <v>17</v>
      </c>
      <c r="B29" s="18">
        <f>'Game 5'!B12</f>
        <v>0</v>
      </c>
      <c r="C29" s="18">
        <f>'Game 5'!C12</f>
        <v>0</v>
      </c>
      <c r="D29" s="18">
        <f>'Game 5'!D12</f>
        <v>0</v>
      </c>
      <c r="E29" s="18" t="str">
        <f>'Game 5'!A12</f>
        <v>Pitcher</v>
      </c>
      <c r="F29" s="18">
        <f>'Game 5'!E12</f>
        <v>0</v>
      </c>
      <c r="G29" s="18">
        <f>'Game 5'!F12</f>
        <v>0</v>
      </c>
      <c r="H29" s="18">
        <f>'Game 5'!G12</f>
        <v>0</v>
      </c>
      <c r="I29" s="19">
        <v>9</v>
      </c>
      <c r="J29" s="19">
        <f>'Game 5'!J13</f>
        <v>0</v>
      </c>
    </row>
    <row r="30" spans="1:10" ht="22" customHeight="1" x14ac:dyDescent="0.2">
      <c r="A30" s="3" t="s">
        <v>49</v>
      </c>
      <c r="B30" s="20">
        <f>'Game 5'!B13</f>
        <v>0</v>
      </c>
      <c r="C30" s="20">
        <f>'Game 5'!C13</f>
        <v>0</v>
      </c>
      <c r="D30" s="20">
        <f>'Game 5'!D13</f>
        <v>0</v>
      </c>
      <c r="E30" s="20" t="str">
        <f>'Game 5'!A13</f>
        <v>Bench 1</v>
      </c>
      <c r="F30" s="20">
        <f>'Game 5'!E13</f>
        <v>0</v>
      </c>
      <c r="G30" s="20">
        <f>'Game 5'!F13</f>
        <v>0</v>
      </c>
      <c r="H30" s="20">
        <f>'Game 5'!G13</f>
        <v>0</v>
      </c>
      <c r="I30" s="21">
        <v>10</v>
      </c>
      <c r="J30" s="21">
        <f>'Game 5'!J14</f>
        <v>0</v>
      </c>
    </row>
    <row r="31" spans="1:10" ht="22" customHeight="1" x14ac:dyDescent="0.2">
      <c r="A31" s="3" t="s">
        <v>50</v>
      </c>
      <c r="B31" s="18">
        <f>'Game 5'!B14</f>
        <v>0</v>
      </c>
      <c r="C31" s="18">
        <f>'Game 5'!C14</f>
        <v>0</v>
      </c>
      <c r="D31" s="18">
        <f>'Game 5'!D14</f>
        <v>0</v>
      </c>
      <c r="E31" s="18" t="str">
        <f>'Game 5'!A14</f>
        <v>Bench 2</v>
      </c>
      <c r="F31" s="18">
        <f>'Game 5'!E14</f>
        <v>0</v>
      </c>
      <c r="G31" s="18">
        <f>'Game 5'!F14</f>
        <v>0</v>
      </c>
      <c r="H31" s="18">
        <f>'Game 5'!G14</f>
        <v>0</v>
      </c>
      <c r="I31" s="19">
        <v>11</v>
      </c>
      <c r="J31" s="19">
        <f>'Game 5'!J15</f>
        <v>0</v>
      </c>
    </row>
    <row r="32" spans="1:10" ht="20" customHeight="1" x14ac:dyDescent="0.2">
      <c r="A32" s="3" t="s">
        <v>52</v>
      </c>
      <c r="B32" s="20">
        <f>'Game 5'!B15</f>
        <v>0</v>
      </c>
      <c r="C32" s="20">
        <f>'Game 5'!C15</f>
        <v>0</v>
      </c>
      <c r="D32" s="20">
        <f>'Game 5'!D15</f>
        <v>0</v>
      </c>
      <c r="E32" s="20" t="str">
        <f>'Game 5'!A15</f>
        <v>Bench 3</v>
      </c>
      <c r="F32" s="20">
        <f>'Game 5'!E15</f>
        <v>0</v>
      </c>
      <c r="G32" s="20">
        <f>'Game 5'!F15</f>
        <v>0</v>
      </c>
      <c r="H32" s="20">
        <f>'Game 5'!G15</f>
        <v>0</v>
      </c>
      <c r="I32" s="21">
        <v>12</v>
      </c>
      <c r="J32" s="21">
        <f>'Game 5'!J16</f>
        <v>0</v>
      </c>
    </row>
    <row r="33" spans="1:10" ht="20" customHeight="1" x14ac:dyDescent="0.2">
      <c r="A33" s="3" t="s">
        <v>53</v>
      </c>
      <c r="B33" s="18">
        <f>'Game 5'!B16</f>
        <v>0</v>
      </c>
      <c r="C33" s="18">
        <f>'Game 5'!C16</f>
        <v>0</v>
      </c>
      <c r="D33" s="18">
        <f>'Game 5'!D16</f>
        <v>0</v>
      </c>
      <c r="E33" s="18" t="str">
        <f>'Game 5'!A16</f>
        <v>Bench 4</v>
      </c>
      <c r="F33" s="18">
        <f>'Game 5'!E16</f>
        <v>0</v>
      </c>
      <c r="G33" s="18">
        <f>'Game 5'!F16</f>
        <v>0</v>
      </c>
      <c r="H33" s="18">
        <f>'Game 5'!G16</f>
        <v>0</v>
      </c>
      <c r="I33" s="19">
        <v>13</v>
      </c>
      <c r="J33" s="19">
        <f>'Game 5'!J17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76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5'!B4</f>
        <v>0</v>
      </c>
      <c r="C38" s="18">
        <f>'Game 5'!C4</f>
        <v>0</v>
      </c>
      <c r="D38" s="18">
        <f>'Game 5'!D4</f>
        <v>0</v>
      </c>
      <c r="E38" s="18" t="str">
        <f>'Game 5'!A4</f>
        <v>Left Field</v>
      </c>
      <c r="F38" s="18">
        <f>'Game 5'!E4</f>
        <v>0</v>
      </c>
      <c r="G38" s="18">
        <f>'Game 5'!F4</f>
        <v>0</v>
      </c>
      <c r="H38" s="18">
        <f>'Game 5'!G4</f>
        <v>0</v>
      </c>
      <c r="I38" s="19">
        <v>1</v>
      </c>
      <c r="J38" s="19">
        <f>'Game 5'!J5</f>
        <v>0</v>
      </c>
    </row>
    <row r="39" spans="1:10" ht="22" customHeight="1" x14ac:dyDescent="0.2">
      <c r="A39" s="3" t="s">
        <v>24</v>
      </c>
      <c r="B39" s="20">
        <f>'Game 5'!B5</f>
        <v>0</v>
      </c>
      <c r="C39" s="20">
        <f>'Game 5'!C5</f>
        <v>0</v>
      </c>
      <c r="D39" s="20">
        <f>'Game 5'!D5</f>
        <v>0</v>
      </c>
      <c r="E39" s="20" t="str">
        <f>'Game 5'!A5</f>
        <v>Center Field</v>
      </c>
      <c r="F39" s="20">
        <f>'Game 5'!E5</f>
        <v>0</v>
      </c>
      <c r="G39" s="20">
        <f>'Game 5'!F5</f>
        <v>0</v>
      </c>
      <c r="H39" s="20">
        <f>'Game 5'!G5</f>
        <v>0</v>
      </c>
      <c r="I39" s="21">
        <v>2</v>
      </c>
      <c r="J39" s="21">
        <f>'Game 5'!J6</f>
        <v>0</v>
      </c>
    </row>
    <row r="40" spans="1:10" ht="22" customHeight="1" x14ac:dyDescent="0.2">
      <c r="A40" s="3" t="s">
        <v>25</v>
      </c>
      <c r="B40" s="18">
        <f>'Game 5'!B6</f>
        <v>0</v>
      </c>
      <c r="C40" s="18">
        <f>'Game 5'!C6</f>
        <v>0</v>
      </c>
      <c r="D40" s="18">
        <f>'Game 5'!D6</f>
        <v>0</v>
      </c>
      <c r="E40" s="18" t="str">
        <f>'Game 5'!A6</f>
        <v>Right Field</v>
      </c>
      <c r="F40" s="18">
        <f>'Game 5'!E6</f>
        <v>0</v>
      </c>
      <c r="G40" s="18">
        <f>'Game 5'!F6</f>
        <v>0</v>
      </c>
      <c r="H40" s="18">
        <f>'Game 5'!G6</f>
        <v>0</v>
      </c>
      <c r="I40" s="19">
        <v>3</v>
      </c>
      <c r="J40" s="19">
        <f>'Game 5'!J7</f>
        <v>0</v>
      </c>
    </row>
    <row r="41" spans="1:10" ht="22" customHeight="1" x14ac:dyDescent="0.2">
      <c r="A41" s="3" t="s">
        <v>22</v>
      </c>
      <c r="B41" s="20">
        <f>'Game 5'!B7</f>
        <v>0</v>
      </c>
      <c r="C41" s="20">
        <f>'Game 5'!C7</f>
        <v>0</v>
      </c>
      <c r="D41" s="20">
        <f>'Game 5'!D7</f>
        <v>0</v>
      </c>
      <c r="E41" s="20" t="str">
        <f>'Game 5'!A7</f>
        <v>Third Base</v>
      </c>
      <c r="F41" s="20">
        <f>'Game 5'!E7</f>
        <v>0</v>
      </c>
      <c r="G41" s="20">
        <f>'Game 5'!F7</f>
        <v>0</v>
      </c>
      <c r="H41" s="20">
        <f>'Game 5'!G7</f>
        <v>0</v>
      </c>
      <c r="I41" s="21">
        <v>4</v>
      </c>
      <c r="J41" s="21">
        <f>'Game 5'!J8</f>
        <v>0</v>
      </c>
    </row>
    <row r="42" spans="1:10" ht="22" customHeight="1" x14ac:dyDescent="0.2">
      <c r="A42" s="3" t="s">
        <v>21</v>
      </c>
      <c r="B42" s="18">
        <f>'Game 5'!B8</f>
        <v>0</v>
      </c>
      <c r="C42" s="18">
        <f>'Game 5'!C8</f>
        <v>0</v>
      </c>
      <c r="D42" s="18">
        <f>'Game 5'!D8</f>
        <v>0</v>
      </c>
      <c r="E42" s="18" t="str">
        <f>'Game 5'!A8</f>
        <v>Shortstop</v>
      </c>
      <c r="F42" s="18">
        <f>'Game 5'!E8</f>
        <v>0</v>
      </c>
      <c r="G42" s="18">
        <f>'Game 5'!F8</f>
        <v>0</v>
      </c>
      <c r="H42" s="18">
        <f>'Game 5'!G8</f>
        <v>0</v>
      </c>
      <c r="I42" s="19">
        <v>5</v>
      </c>
      <c r="J42" s="19">
        <f>'Game 5'!J9</f>
        <v>0</v>
      </c>
    </row>
    <row r="43" spans="1:10" ht="22" customHeight="1" x14ac:dyDescent="0.2">
      <c r="A43" s="3" t="s">
        <v>20</v>
      </c>
      <c r="B43" s="20">
        <f>'Game 5'!B9</f>
        <v>0</v>
      </c>
      <c r="C43" s="20">
        <f>'Game 5'!C9</f>
        <v>0</v>
      </c>
      <c r="D43" s="20">
        <f>'Game 5'!D9</f>
        <v>0</v>
      </c>
      <c r="E43" s="20" t="str">
        <f>'Game 5'!A9</f>
        <v>Second Base</v>
      </c>
      <c r="F43" s="20">
        <f>'Game 5'!E9</f>
        <v>0</v>
      </c>
      <c r="G43" s="20">
        <f>'Game 5'!F9</f>
        <v>0</v>
      </c>
      <c r="H43" s="20">
        <f>'Game 5'!G9</f>
        <v>0</v>
      </c>
      <c r="I43" s="21">
        <v>6</v>
      </c>
      <c r="J43" s="21">
        <f>'Game 5'!J10</f>
        <v>0</v>
      </c>
    </row>
    <row r="44" spans="1:10" ht="22" customHeight="1" x14ac:dyDescent="0.2">
      <c r="A44" s="3" t="s">
        <v>19</v>
      </c>
      <c r="B44" s="18">
        <f>'Game 5'!B10</f>
        <v>0</v>
      </c>
      <c r="C44" s="18">
        <f>'Game 5'!C10</f>
        <v>0</v>
      </c>
      <c r="D44" s="18">
        <f>'Game 5'!D10</f>
        <v>0</v>
      </c>
      <c r="E44" s="18" t="str">
        <f>'Game 5'!A10</f>
        <v>First Base</v>
      </c>
      <c r="F44" s="18">
        <f>'Game 5'!E10</f>
        <v>0</v>
      </c>
      <c r="G44" s="18">
        <f>'Game 5'!F10</f>
        <v>0</v>
      </c>
      <c r="H44" s="18">
        <f>'Game 5'!G10</f>
        <v>0</v>
      </c>
      <c r="I44" s="19">
        <v>7</v>
      </c>
      <c r="J44" s="19">
        <f>'Game 5'!J11</f>
        <v>0</v>
      </c>
    </row>
    <row r="45" spans="1:10" ht="22" customHeight="1" x14ac:dyDescent="0.2">
      <c r="A45" s="3" t="s">
        <v>18</v>
      </c>
      <c r="B45" s="20">
        <f>'Game 5'!B11</f>
        <v>0</v>
      </c>
      <c r="C45" s="20">
        <f>'Game 5'!C11</f>
        <v>0</v>
      </c>
      <c r="D45" s="20">
        <f>'Game 5'!D11</f>
        <v>0</v>
      </c>
      <c r="E45" s="20" t="str">
        <f>'Game 5'!A11</f>
        <v>Catcher</v>
      </c>
      <c r="F45" s="20">
        <f>'Game 5'!E11</f>
        <v>0</v>
      </c>
      <c r="G45" s="20">
        <f>'Game 5'!F11</f>
        <v>0</v>
      </c>
      <c r="H45" s="20">
        <f>'Game 5'!G11</f>
        <v>0</v>
      </c>
      <c r="I45" s="21">
        <v>8</v>
      </c>
      <c r="J45" s="21">
        <f>'Game 5'!J12</f>
        <v>0</v>
      </c>
    </row>
    <row r="46" spans="1:10" ht="22" customHeight="1" x14ac:dyDescent="0.2">
      <c r="A46" s="3" t="s">
        <v>17</v>
      </c>
      <c r="B46" s="18">
        <f>'Game 5'!B12</f>
        <v>0</v>
      </c>
      <c r="C46" s="18">
        <f>'Game 5'!C12</f>
        <v>0</v>
      </c>
      <c r="D46" s="18">
        <f>'Game 5'!D12</f>
        <v>0</v>
      </c>
      <c r="E46" s="18" t="str">
        <f>'Game 5'!A12</f>
        <v>Pitcher</v>
      </c>
      <c r="F46" s="18">
        <f>'Game 5'!E12</f>
        <v>0</v>
      </c>
      <c r="G46" s="18">
        <f>'Game 5'!F12</f>
        <v>0</v>
      </c>
      <c r="H46" s="18">
        <f>'Game 5'!G12</f>
        <v>0</v>
      </c>
      <c r="I46" s="19">
        <v>9</v>
      </c>
      <c r="J46" s="19">
        <f>'Game 5'!J13</f>
        <v>0</v>
      </c>
    </row>
    <row r="47" spans="1:10" ht="22" customHeight="1" x14ac:dyDescent="0.2">
      <c r="A47" s="3" t="s">
        <v>49</v>
      </c>
      <c r="B47" s="20">
        <f>'Game 5'!B13</f>
        <v>0</v>
      </c>
      <c r="C47" s="20">
        <f>'Game 5'!C13</f>
        <v>0</v>
      </c>
      <c r="D47" s="20">
        <f>'Game 5'!D13</f>
        <v>0</v>
      </c>
      <c r="E47" s="20" t="str">
        <f>'Game 5'!A13</f>
        <v>Bench 1</v>
      </c>
      <c r="F47" s="20">
        <f>'Game 5'!E13</f>
        <v>0</v>
      </c>
      <c r="G47" s="20">
        <f>'Game 5'!F13</f>
        <v>0</v>
      </c>
      <c r="H47" s="20">
        <f>'Game 5'!G13</f>
        <v>0</v>
      </c>
      <c r="I47" s="21">
        <v>10</v>
      </c>
      <c r="J47" s="21">
        <f>'Game 5'!J14</f>
        <v>0</v>
      </c>
    </row>
    <row r="48" spans="1:10" ht="20" customHeight="1" x14ac:dyDescent="0.2">
      <c r="A48" s="3" t="s">
        <v>50</v>
      </c>
      <c r="B48" s="18">
        <f>'Game 5'!B14</f>
        <v>0</v>
      </c>
      <c r="C48" s="18">
        <f>'Game 5'!C14</f>
        <v>0</v>
      </c>
      <c r="D48" s="18">
        <f>'Game 5'!D14</f>
        <v>0</v>
      </c>
      <c r="E48" s="18" t="str">
        <f>'Game 5'!A14</f>
        <v>Bench 2</v>
      </c>
      <c r="F48" s="18">
        <f>'Game 5'!E14</f>
        <v>0</v>
      </c>
      <c r="G48" s="18">
        <f>'Game 5'!F14</f>
        <v>0</v>
      </c>
      <c r="H48" s="18">
        <f>'Game 5'!G14</f>
        <v>0</v>
      </c>
      <c r="I48" s="19">
        <v>11</v>
      </c>
      <c r="J48" s="19">
        <f>'Game 5'!J15</f>
        <v>0</v>
      </c>
    </row>
    <row r="49" spans="1:10" ht="20" customHeight="1" x14ac:dyDescent="0.2">
      <c r="A49" s="3" t="s">
        <v>52</v>
      </c>
      <c r="B49" s="20">
        <f>'Game 5'!B15</f>
        <v>0</v>
      </c>
      <c r="C49" s="20">
        <f>'Game 5'!C15</f>
        <v>0</v>
      </c>
      <c r="D49" s="20">
        <f>'Game 5'!D15</f>
        <v>0</v>
      </c>
      <c r="E49" s="20" t="str">
        <f>'Game 5'!A15</f>
        <v>Bench 3</v>
      </c>
      <c r="F49" s="20">
        <f>'Game 5'!E15</f>
        <v>0</v>
      </c>
      <c r="G49" s="20">
        <f>'Game 5'!F15</f>
        <v>0</v>
      </c>
      <c r="H49" s="20">
        <f>'Game 5'!G15</f>
        <v>0</v>
      </c>
      <c r="I49" s="21">
        <v>12</v>
      </c>
      <c r="J49" s="21">
        <f>'Game 5'!J16</f>
        <v>0</v>
      </c>
    </row>
    <row r="50" spans="1:10" ht="20" customHeight="1" x14ac:dyDescent="0.2">
      <c r="A50" s="3" t="s">
        <v>53</v>
      </c>
      <c r="B50" s="18">
        <f>'Game 5'!B16</f>
        <v>0</v>
      </c>
      <c r="C50" s="18">
        <f>'Game 5'!C16</f>
        <v>0</v>
      </c>
      <c r="D50" s="18">
        <f>'Game 5'!D16</f>
        <v>0</v>
      </c>
      <c r="E50" s="18" t="str">
        <f>'Game 5'!A16</f>
        <v>Bench 4</v>
      </c>
      <c r="F50" s="18">
        <f>'Game 5'!E16</f>
        <v>0</v>
      </c>
      <c r="G50" s="18">
        <f>'Game 5'!F16</f>
        <v>0</v>
      </c>
      <c r="H50" s="18">
        <f>'Game 5'!G16</f>
        <v>0</v>
      </c>
      <c r="I50" s="19">
        <v>13</v>
      </c>
      <c r="J50" s="19">
        <f>'Game 5'!J17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179"/>
  <sheetViews>
    <sheetView topLeftCell="A15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77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6'!B4</f>
        <v>0</v>
      </c>
      <c r="C4" s="18">
        <f>'Game 6'!C4</f>
        <v>0</v>
      </c>
      <c r="D4" s="18">
        <f>'Game 6'!D4</f>
        <v>0</v>
      </c>
      <c r="E4" s="18" t="str">
        <f>'Game 6'!A4</f>
        <v>Left Field</v>
      </c>
      <c r="F4" s="18">
        <f>'Game 6'!E4</f>
        <v>0</v>
      </c>
      <c r="G4" s="18">
        <f>'Game 6'!F4</f>
        <v>0</v>
      </c>
      <c r="H4" s="18">
        <f>'Game 6'!G4</f>
        <v>0</v>
      </c>
      <c r="I4" s="19">
        <v>1</v>
      </c>
      <c r="J4" s="19">
        <f>'Game 6'!J5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6'!B5</f>
        <v>0</v>
      </c>
      <c r="C5" s="20">
        <f>'Game 6'!C5</f>
        <v>0</v>
      </c>
      <c r="D5" s="20">
        <f>'Game 6'!D5</f>
        <v>0</v>
      </c>
      <c r="E5" s="20" t="str">
        <f>'Game 6'!A5</f>
        <v>Center Field</v>
      </c>
      <c r="F5" s="20">
        <f>'Game 6'!E5</f>
        <v>0</v>
      </c>
      <c r="G5" s="20">
        <f>'Game 6'!F5</f>
        <v>0</v>
      </c>
      <c r="H5" s="20">
        <f>'Game 6'!G5</f>
        <v>0</v>
      </c>
      <c r="I5" s="21">
        <v>2</v>
      </c>
      <c r="J5" s="21">
        <f>'Game 6'!J6</f>
        <v>0</v>
      </c>
      <c r="K5" s="3">
        <f>'Game 6'!J5</f>
        <v>0</v>
      </c>
    </row>
    <row r="6" spans="1:11" ht="22" customHeight="1" x14ac:dyDescent="0.2">
      <c r="A6" s="3" t="s">
        <v>25</v>
      </c>
      <c r="B6" s="18">
        <f>'Game 6'!B6</f>
        <v>0</v>
      </c>
      <c r="C6" s="18">
        <f>'Game 6'!C6</f>
        <v>0</v>
      </c>
      <c r="D6" s="18">
        <f>'Game 6'!D6</f>
        <v>0</v>
      </c>
      <c r="E6" s="18" t="str">
        <f>'Game 6'!A6</f>
        <v>Right Field</v>
      </c>
      <c r="F6" s="18">
        <f>'Game 6'!E6</f>
        <v>0</v>
      </c>
      <c r="G6" s="18">
        <f>'Game 6'!F6</f>
        <v>0</v>
      </c>
      <c r="H6" s="18">
        <f>'Game 6'!G6</f>
        <v>0</v>
      </c>
      <c r="I6" s="19">
        <v>3</v>
      </c>
      <c r="J6" s="19">
        <f>'Game 6'!J7</f>
        <v>0</v>
      </c>
      <c r="K6" s="13">
        <f>'Game 6'!J6</f>
        <v>0</v>
      </c>
    </row>
    <row r="7" spans="1:11" ht="22" customHeight="1" x14ac:dyDescent="0.2">
      <c r="A7" s="3" t="s">
        <v>22</v>
      </c>
      <c r="B7" s="20">
        <f>'Game 6'!B7</f>
        <v>0</v>
      </c>
      <c r="C7" s="20">
        <f>'Game 6'!C7</f>
        <v>0</v>
      </c>
      <c r="D7" s="20">
        <f>'Game 6'!D7</f>
        <v>0</v>
      </c>
      <c r="E7" s="20" t="str">
        <f>'Game 6'!A7</f>
        <v>Third Base</v>
      </c>
      <c r="F7" s="20">
        <f>'Game 6'!E7</f>
        <v>0</v>
      </c>
      <c r="G7" s="20">
        <f>'Game 6'!F7</f>
        <v>0</v>
      </c>
      <c r="H7" s="20">
        <f>'Game 6'!G7</f>
        <v>0</v>
      </c>
      <c r="I7" s="21">
        <v>4</v>
      </c>
      <c r="J7" s="21">
        <f>'Game 6'!J8</f>
        <v>0</v>
      </c>
      <c r="K7" s="3">
        <f>'Game 6'!J7</f>
        <v>0</v>
      </c>
    </row>
    <row r="8" spans="1:11" ht="22" customHeight="1" x14ac:dyDescent="0.2">
      <c r="A8" s="3" t="s">
        <v>21</v>
      </c>
      <c r="B8" s="18">
        <f>'Game 6'!B8</f>
        <v>0</v>
      </c>
      <c r="C8" s="18">
        <f>'Game 6'!C8</f>
        <v>0</v>
      </c>
      <c r="D8" s="18">
        <f>'Game 6'!D8</f>
        <v>0</v>
      </c>
      <c r="E8" s="18" t="str">
        <f>'Game 6'!A8</f>
        <v>Shortstop</v>
      </c>
      <c r="F8" s="18">
        <f>'Game 6'!E8</f>
        <v>0</v>
      </c>
      <c r="G8" s="18">
        <f>'Game 6'!F8</f>
        <v>0</v>
      </c>
      <c r="H8" s="18">
        <f>'Game 6'!G8</f>
        <v>0</v>
      </c>
      <c r="I8" s="19">
        <v>5</v>
      </c>
      <c r="J8" s="19">
        <f>'Game 6'!J9</f>
        <v>0</v>
      </c>
      <c r="K8" s="13">
        <f>'Game 6'!J8</f>
        <v>0</v>
      </c>
    </row>
    <row r="9" spans="1:11" ht="22" customHeight="1" x14ac:dyDescent="0.2">
      <c r="A9" s="3" t="s">
        <v>20</v>
      </c>
      <c r="B9" s="20">
        <f>'Game 6'!B9</f>
        <v>0</v>
      </c>
      <c r="C9" s="20">
        <f>'Game 6'!C9</f>
        <v>0</v>
      </c>
      <c r="D9" s="20">
        <f>'Game 6'!D9</f>
        <v>0</v>
      </c>
      <c r="E9" s="20" t="str">
        <f>'Game 6'!A9</f>
        <v>Second Base</v>
      </c>
      <c r="F9" s="20">
        <f>'Game 6'!E9</f>
        <v>0</v>
      </c>
      <c r="G9" s="20">
        <f>'Game 6'!F9</f>
        <v>0</v>
      </c>
      <c r="H9" s="20">
        <f>'Game 6'!G9</f>
        <v>0</v>
      </c>
      <c r="I9" s="21">
        <v>6</v>
      </c>
      <c r="J9" s="21">
        <f>'Game 6'!J10</f>
        <v>0</v>
      </c>
      <c r="K9" s="3">
        <f>'Game 6'!J9</f>
        <v>0</v>
      </c>
    </row>
    <row r="10" spans="1:11" ht="22" customHeight="1" x14ac:dyDescent="0.2">
      <c r="A10" s="3" t="s">
        <v>19</v>
      </c>
      <c r="B10" s="18">
        <f>'Game 6'!B10</f>
        <v>0</v>
      </c>
      <c r="C10" s="18">
        <f>'Game 6'!C10</f>
        <v>0</v>
      </c>
      <c r="D10" s="18">
        <f>'Game 6'!D10</f>
        <v>0</v>
      </c>
      <c r="E10" s="18" t="str">
        <f>'Game 6'!A10</f>
        <v>First Base</v>
      </c>
      <c r="F10" s="18">
        <f>'Game 6'!E10</f>
        <v>0</v>
      </c>
      <c r="G10" s="18">
        <f>'Game 6'!F10</f>
        <v>0</v>
      </c>
      <c r="H10" s="18">
        <f>'Game 6'!G10</f>
        <v>0</v>
      </c>
      <c r="I10" s="19">
        <v>7</v>
      </c>
      <c r="J10" s="19">
        <f>'Game 6'!J11</f>
        <v>0</v>
      </c>
      <c r="K10" s="13">
        <f>'Game 6'!J10</f>
        <v>0</v>
      </c>
    </row>
    <row r="11" spans="1:11" ht="22" customHeight="1" x14ac:dyDescent="0.2">
      <c r="A11" s="3" t="s">
        <v>18</v>
      </c>
      <c r="B11" s="20">
        <f>'Game 6'!B11</f>
        <v>0</v>
      </c>
      <c r="C11" s="20">
        <f>'Game 6'!C11</f>
        <v>0</v>
      </c>
      <c r="D11" s="20">
        <f>'Game 6'!D11</f>
        <v>0</v>
      </c>
      <c r="E11" s="20" t="str">
        <f>'Game 6'!A11</f>
        <v>Catcher</v>
      </c>
      <c r="F11" s="20">
        <f>'Game 6'!E11</f>
        <v>0</v>
      </c>
      <c r="G11" s="20">
        <f>'Game 6'!F11</f>
        <v>0</v>
      </c>
      <c r="H11" s="20">
        <f>'Game 6'!G11</f>
        <v>0</v>
      </c>
      <c r="I11" s="21">
        <v>8</v>
      </c>
      <c r="J11" s="21">
        <f>'Game 6'!J12</f>
        <v>0</v>
      </c>
      <c r="K11" s="3">
        <f>'Game 6'!J11</f>
        <v>0</v>
      </c>
    </row>
    <row r="12" spans="1:11" ht="22" customHeight="1" x14ac:dyDescent="0.2">
      <c r="A12" s="3" t="s">
        <v>17</v>
      </c>
      <c r="B12" s="18">
        <f>'Game 6'!B12</f>
        <v>0</v>
      </c>
      <c r="C12" s="18">
        <f>'Game 6'!C12</f>
        <v>0</v>
      </c>
      <c r="D12" s="18">
        <f>'Game 6'!D12</f>
        <v>0</v>
      </c>
      <c r="E12" s="18" t="str">
        <f>'Game 6'!A12</f>
        <v>Pitcher</v>
      </c>
      <c r="F12" s="18">
        <f>'Game 6'!E12</f>
        <v>0</v>
      </c>
      <c r="G12" s="18">
        <f>'Game 6'!F12</f>
        <v>0</v>
      </c>
      <c r="H12" s="18">
        <f>'Game 6'!G12</f>
        <v>0</v>
      </c>
      <c r="I12" s="19">
        <v>9</v>
      </c>
      <c r="J12" s="19">
        <f>'Game 6'!J13</f>
        <v>0</v>
      </c>
      <c r="K12" s="13">
        <f>'Game 6'!J12</f>
        <v>0</v>
      </c>
    </row>
    <row r="13" spans="1:11" ht="22" customHeight="1" x14ac:dyDescent="0.2">
      <c r="A13" s="3" t="s">
        <v>49</v>
      </c>
      <c r="B13" s="20">
        <f>'Game 6'!B13</f>
        <v>0</v>
      </c>
      <c r="C13" s="20">
        <f>'Game 6'!C13</f>
        <v>0</v>
      </c>
      <c r="D13" s="20">
        <f>'Game 6'!D13</f>
        <v>0</v>
      </c>
      <c r="E13" s="20" t="str">
        <f>'Game 6'!A13</f>
        <v>Bench 1</v>
      </c>
      <c r="F13" s="20">
        <f>'Game 6'!E13</f>
        <v>0</v>
      </c>
      <c r="G13" s="20">
        <f>'Game 6'!F13</f>
        <v>0</v>
      </c>
      <c r="H13" s="20">
        <f>'Game 6'!G13</f>
        <v>0</v>
      </c>
      <c r="I13" s="21">
        <v>10</v>
      </c>
      <c r="J13" s="21">
        <f>'Game 6'!J14</f>
        <v>0</v>
      </c>
      <c r="K13" s="3">
        <f>'Game 6'!J13</f>
        <v>0</v>
      </c>
    </row>
    <row r="14" spans="1:11" ht="22" customHeight="1" x14ac:dyDescent="0.2">
      <c r="A14" s="3" t="s">
        <v>50</v>
      </c>
      <c r="B14" s="18">
        <f>'Game 6'!B14</f>
        <v>0</v>
      </c>
      <c r="C14" s="18">
        <f>'Game 6'!C14</f>
        <v>0</v>
      </c>
      <c r="D14" s="18">
        <f>'Game 6'!D14</f>
        <v>0</v>
      </c>
      <c r="E14" s="18" t="str">
        <f>'Game 6'!A14</f>
        <v>Bench 2</v>
      </c>
      <c r="F14" s="18">
        <f>'Game 6'!E14</f>
        <v>0</v>
      </c>
      <c r="G14" s="18">
        <f>'Game 6'!F14</f>
        <v>0</v>
      </c>
      <c r="H14" s="18">
        <f>'Game 6'!G14</f>
        <v>0</v>
      </c>
      <c r="I14" s="19">
        <v>11</v>
      </c>
      <c r="J14" s="19">
        <f>'Game 6'!J15</f>
        <v>0</v>
      </c>
      <c r="K14" s="13">
        <f>'Game 6'!J14</f>
        <v>0</v>
      </c>
    </row>
    <row r="15" spans="1:11" ht="22" customHeight="1" x14ac:dyDescent="0.2">
      <c r="A15" s="3" t="s">
        <v>52</v>
      </c>
      <c r="B15" s="20">
        <f>'Game 6'!B15</f>
        <v>0</v>
      </c>
      <c r="C15" s="20">
        <f>'Game 6'!C15</f>
        <v>0</v>
      </c>
      <c r="D15" s="20">
        <f>'Game 6'!D15</f>
        <v>0</v>
      </c>
      <c r="E15" s="20" t="str">
        <f>'Game 6'!A15</f>
        <v>Bench 3</v>
      </c>
      <c r="F15" s="20">
        <f>'Game 6'!E15</f>
        <v>0</v>
      </c>
      <c r="G15" s="20">
        <f>'Game 6'!F15</f>
        <v>0</v>
      </c>
      <c r="H15" s="20">
        <f>'Game 6'!G15</f>
        <v>0</v>
      </c>
      <c r="I15" s="21">
        <v>12</v>
      </c>
      <c r="J15" s="21">
        <f>'Game 6'!J16</f>
        <v>0</v>
      </c>
      <c r="K15" s="3">
        <f>'Game 6'!J15</f>
        <v>0</v>
      </c>
    </row>
    <row r="16" spans="1:11" ht="20" customHeight="1" x14ac:dyDescent="0.2">
      <c r="A16" s="3" t="s">
        <v>53</v>
      </c>
      <c r="B16" s="18">
        <f>'Game 6'!B16</f>
        <v>0</v>
      </c>
      <c r="C16" s="18">
        <f>'Game 6'!C16</f>
        <v>0</v>
      </c>
      <c r="D16" s="18">
        <f>'Game 6'!D16</f>
        <v>0</v>
      </c>
      <c r="E16" s="18" t="str">
        <f>'Game 6'!A16</f>
        <v>Bench 4</v>
      </c>
      <c r="F16" s="18">
        <f>'Game 6'!E16</f>
        <v>0</v>
      </c>
      <c r="G16" s="18">
        <f>'Game 6'!F16</f>
        <v>0</v>
      </c>
      <c r="H16" s="18">
        <f>'Game 6'!G16</f>
        <v>0</v>
      </c>
      <c r="I16" s="19">
        <v>13</v>
      </c>
      <c r="J16" s="19">
        <f>'Game 6'!J17</f>
        <v>0</v>
      </c>
      <c r="K16" s="3">
        <f>'Game 6'!J16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77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6'!B4</f>
        <v>0</v>
      </c>
      <c r="C21" s="18">
        <f>'Game 6'!C4</f>
        <v>0</v>
      </c>
      <c r="D21" s="18">
        <f>'Game 6'!D4</f>
        <v>0</v>
      </c>
      <c r="E21" s="18" t="str">
        <f>'Game 6'!A4</f>
        <v>Left Field</v>
      </c>
      <c r="F21" s="18">
        <f>'Game 6'!E4</f>
        <v>0</v>
      </c>
      <c r="G21" s="18">
        <f>'Game 6'!F4</f>
        <v>0</v>
      </c>
      <c r="H21" s="18">
        <f>'Game 6'!G4</f>
        <v>0</v>
      </c>
      <c r="I21" s="19">
        <v>1</v>
      </c>
      <c r="J21" s="19">
        <f>'Game 6'!J5</f>
        <v>0</v>
      </c>
    </row>
    <row r="22" spans="1:10" ht="22" customHeight="1" x14ac:dyDescent="0.2">
      <c r="A22" s="3" t="s">
        <v>24</v>
      </c>
      <c r="B22" s="20">
        <f>'Game 6'!B5</f>
        <v>0</v>
      </c>
      <c r="C22" s="20">
        <f>'Game 6'!C5</f>
        <v>0</v>
      </c>
      <c r="D22" s="20">
        <f>'Game 6'!D5</f>
        <v>0</v>
      </c>
      <c r="E22" s="20" t="str">
        <f>'Game 6'!A5</f>
        <v>Center Field</v>
      </c>
      <c r="F22" s="20">
        <f>'Game 6'!E5</f>
        <v>0</v>
      </c>
      <c r="G22" s="20">
        <f>'Game 6'!F5</f>
        <v>0</v>
      </c>
      <c r="H22" s="20">
        <f>'Game 6'!G5</f>
        <v>0</v>
      </c>
      <c r="I22" s="21">
        <v>2</v>
      </c>
      <c r="J22" s="21">
        <f>'Game 6'!J6</f>
        <v>0</v>
      </c>
    </row>
    <row r="23" spans="1:10" ht="22" customHeight="1" x14ac:dyDescent="0.2">
      <c r="A23" s="3" t="s">
        <v>25</v>
      </c>
      <c r="B23" s="18">
        <f>'Game 6'!B6</f>
        <v>0</v>
      </c>
      <c r="C23" s="18">
        <f>'Game 6'!C6</f>
        <v>0</v>
      </c>
      <c r="D23" s="18">
        <f>'Game 6'!D6</f>
        <v>0</v>
      </c>
      <c r="E23" s="18" t="str">
        <f>'Game 6'!A6</f>
        <v>Right Field</v>
      </c>
      <c r="F23" s="18">
        <f>'Game 6'!E6</f>
        <v>0</v>
      </c>
      <c r="G23" s="18">
        <f>'Game 6'!F6</f>
        <v>0</v>
      </c>
      <c r="H23" s="18">
        <f>'Game 6'!G6</f>
        <v>0</v>
      </c>
      <c r="I23" s="19">
        <v>3</v>
      </c>
      <c r="J23" s="19">
        <f>'Game 6'!J7</f>
        <v>0</v>
      </c>
    </row>
    <row r="24" spans="1:10" ht="22" customHeight="1" x14ac:dyDescent="0.2">
      <c r="A24" s="3" t="s">
        <v>22</v>
      </c>
      <c r="B24" s="20">
        <f>'Game 6'!B7</f>
        <v>0</v>
      </c>
      <c r="C24" s="20">
        <f>'Game 6'!C7</f>
        <v>0</v>
      </c>
      <c r="D24" s="20">
        <f>'Game 6'!D7</f>
        <v>0</v>
      </c>
      <c r="E24" s="20" t="str">
        <f>'Game 6'!A7</f>
        <v>Third Base</v>
      </c>
      <c r="F24" s="20">
        <f>'Game 6'!E7</f>
        <v>0</v>
      </c>
      <c r="G24" s="20">
        <f>'Game 6'!F7</f>
        <v>0</v>
      </c>
      <c r="H24" s="20">
        <f>'Game 6'!G7</f>
        <v>0</v>
      </c>
      <c r="I24" s="21">
        <v>4</v>
      </c>
      <c r="J24" s="21">
        <f>'Game 6'!J8</f>
        <v>0</v>
      </c>
    </row>
    <row r="25" spans="1:10" ht="22" customHeight="1" x14ac:dyDescent="0.2">
      <c r="A25" s="3" t="s">
        <v>21</v>
      </c>
      <c r="B25" s="18">
        <f>'Game 6'!B8</f>
        <v>0</v>
      </c>
      <c r="C25" s="18">
        <f>'Game 6'!C8</f>
        <v>0</v>
      </c>
      <c r="D25" s="18">
        <f>'Game 6'!D8</f>
        <v>0</v>
      </c>
      <c r="E25" s="18" t="str">
        <f>'Game 6'!A8</f>
        <v>Shortstop</v>
      </c>
      <c r="F25" s="18">
        <f>'Game 6'!E8</f>
        <v>0</v>
      </c>
      <c r="G25" s="18">
        <f>'Game 6'!F8</f>
        <v>0</v>
      </c>
      <c r="H25" s="18">
        <f>'Game 6'!G8</f>
        <v>0</v>
      </c>
      <c r="I25" s="19">
        <v>5</v>
      </c>
      <c r="J25" s="19">
        <f>'Game 6'!J9</f>
        <v>0</v>
      </c>
    </row>
    <row r="26" spans="1:10" ht="22" customHeight="1" x14ac:dyDescent="0.2">
      <c r="A26" s="3" t="s">
        <v>20</v>
      </c>
      <c r="B26" s="20">
        <f>'Game 6'!B9</f>
        <v>0</v>
      </c>
      <c r="C26" s="20">
        <f>'Game 6'!C9</f>
        <v>0</v>
      </c>
      <c r="D26" s="20">
        <f>'Game 6'!D9</f>
        <v>0</v>
      </c>
      <c r="E26" s="20" t="str">
        <f>'Game 6'!A9</f>
        <v>Second Base</v>
      </c>
      <c r="F26" s="20">
        <f>'Game 6'!E9</f>
        <v>0</v>
      </c>
      <c r="G26" s="20">
        <f>'Game 6'!F9</f>
        <v>0</v>
      </c>
      <c r="H26" s="20">
        <f>'Game 6'!G9</f>
        <v>0</v>
      </c>
      <c r="I26" s="21">
        <v>6</v>
      </c>
      <c r="J26" s="21">
        <f>'Game 6'!J10</f>
        <v>0</v>
      </c>
    </row>
    <row r="27" spans="1:10" ht="22" customHeight="1" x14ac:dyDescent="0.2">
      <c r="A27" s="3" t="s">
        <v>19</v>
      </c>
      <c r="B27" s="18">
        <f>'Game 6'!B10</f>
        <v>0</v>
      </c>
      <c r="C27" s="18">
        <f>'Game 6'!C10</f>
        <v>0</v>
      </c>
      <c r="D27" s="18">
        <f>'Game 6'!D10</f>
        <v>0</v>
      </c>
      <c r="E27" s="18" t="str">
        <f>'Game 6'!A10</f>
        <v>First Base</v>
      </c>
      <c r="F27" s="18">
        <f>'Game 6'!E10</f>
        <v>0</v>
      </c>
      <c r="G27" s="18">
        <f>'Game 6'!F10</f>
        <v>0</v>
      </c>
      <c r="H27" s="18">
        <f>'Game 6'!G10</f>
        <v>0</v>
      </c>
      <c r="I27" s="19">
        <v>7</v>
      </c>
      <c r="J27" s="19">
        <f>'Game 6'!J11</f>
        <v>0</v>
      </c>
    </row>
    <row r="28" spans="1:10" ht="22" customHeight="1" x14ac:dyDescent="0.2">
      <c r="A28" s="3" t="s">
        <v>18</v>
      </c>
      <c r="B28" s="20">
        <f>'Game 6'!B11</f>
        <v>0</v>
      </c>
      <c r="C28" s="20">
        <f>'Game 6'!C11</f>
        <v>0</v>
      </c>
      <c r="D28" s="20">
        <f>'Game 6'!D11</f>
        <v>0</v>
      </c>
      <c r="E28" s="20" t="str">
        <f>'Game 6'!A11</f>
        <v>Catcher</v>
      </c>
      <c r="F28" s="20">
        <f>'Game 6'!E11</f>
        <v>0</v>
      </c>
      <c r="G28" s="20">
        <f>'Game 6'!F11</f>
        <v>0</v>
      </c>
      <c r="H28" s="20">
        <f>'Game 6'!G11</f>
        <v>0</v>
      </c>
      <c r="I28" s="21">
        <v>8</v>
      </c>
      <c r="J28" s="21">
        <f>'Game 6'!J12</f>
        <v>0</v>
      </c>
    </row>
    <row r="29" spans="1:10" ht="22" customHeight="1" x14ac:dyDescent="0.2">
      <c r="A29" s="3" t="s">
        <v>17</v>
      </c>
      <c r="B29" s="18">
        <f>'Game 6'!B12</f>
        <v>0</v>
      </c>
      <c r="C29" s="18">
        <f>'Game 6'!C12</f>
        <v>0</v>
      </c>
      <c r="D29" s="18">
        <f>'Game 6'!D12</f>
        <v>0</v>
      </c>
      <c r="E29" s="18" t="str">
        <f>'Game 6'!A12</f>
        <v>Pitcher</v>
      </c>
      <c r="F29" s="18">
        <f>'Game 6'!E12</f>
        <v>0</v>
      </c>
      <c r="G29" s="18">
        <f>'Game 6'!F12</f>
        <v>0</v>
      </c>
      <c r="H29" s="18">
        <f>'Game 6'!G12</f>
        <v>0</v>
      </c>
      <c r="I29" s="19">
        <v>9</v>
      </c>
      <c r="J29" s="19">
        <f>'Game 6'!J13</f>
        <v>0</v>
      </c>
    </row>
    <row r="30" spans="1:10" ht="22" customHeight="1" x14ac:dyDescent="0.2">
      <c r="A30" s="3" t="s">
        <v>49</v>
      </c>
      <c r="B30" s="20">
        <f>'Game 6'!B13</f>
        <v>0</v>
      </c>
      <c r="C30" s="20">
        <f>'Game 6'!C13</f>
        <v>0</v>
      </c>
      <c r="D30" s="20">
        <f>'Game 6'!D13</f>
        <v>0</v>
      </c>
      <c r="E30" s="20" t="str">
        <f>'Game 6'!A13</f>
        <v>Bench 1</v>
      </c>
      <c r="F30" s="20">
        <f>'Game 6'!E13</f>
        <v>0</v>
      </c>
      <c r="G30" s="20">
        <f>'Game 6'!F13</f>
        <v>0</v>
      </c>
      <c r="H30" s="20">
        <f>'Game 6'!G13</f>
        <v>0</v>
      </c>
      <c r="I30" s="21">
        <v>10</v>
      </c>
      <c r="J30" s="21">
        <f>'Game 6'!J14</f>
        <v>0</v>
      </c>
    </row>
    <row r="31" spans="1:10" ht="22" customHeight="1" x14ac:dyDescent="0.2">
      <c r="A31" s="3" t="s">
        <v>50</v>
      </c>
      <c r="B31" s="18">
        <f>'Game 6'!B14</f>
        <v>0</v>
      </c>
      <c r="C31" s="18">
        <f>'Game 6'!C14</f>
        <v>0</v>
      </c>
      <c r="D31" s="18">
        <f>'Game 6'!D14</f>
        <v>0</v>
      </c>
      <c r="E31" s="18" t="str">
        <f>'Game 6'!A14</f>
        <v>Bench 2</v>
      </c>
      <c r="F31" s="18">
        <f>'Game 6'!E14</f>
        <v>0</v>
      </c>
      <c r="G31" s="18">
        <f>'Game 6'!F14</f>
        <v>0</v>
      </c>
      <c r="H31" s="18">
        <f>'Game 6'!G14</f>
        <v>0</v>
      </c>
      <c r="I31" s="19">
        <v>11</v>
      </c>
      <c r="J31" s="19">
        <f>'Game 6'!J15</f>
        <v>0</v>
      </c>
    </row>
    <row r="32" spans="1:10" ht="20" customHeight="1" x14ac:dyDescent="0.2">
      <c r="A32" s="3" t="s">
        <v>52</v>
      </c>
      <c r="B32" s="20">
        <f>'Game 6'!B15</f>
        <v>0</v>
      </c>
      <c r="C32" s="20">
        <f>'Game 6'!C15</f>
        <v>0</v>
      </c>
      <c r="D32" s="20">
        <f>'Game 6'!D15</f>
        <v>0</v>
      </c>
      <c r="E32" s="20" t="str">
        <f>'Game 6'!A15</f>
        <v>Bench 3</v>
      </c>
      <c r="F32" s="20">
        <f>'Game 6'!E15</f>
        <v>0</v>
      </c>
      <c r="G32" s="20">
        <f>'Game 6'!F15</f>
        <v>0</v>
      </c>
      <c r="H32" s="20">
        <f>'Game 6'!G15</f>
        <v>0</v>
      </c>
      <c r="I32" s="21">
        <v>12</v>
      </c>
      <c r="J32" s="21">
        <f>'Game 6'!J16</f>
        <v>0</v>
      </c>
    </row>
    <row r="33" spans="1:10" ht="20" customHeight="1" x14ac:dyDescent="0.2">
      <c r="A33" s="3" t="s">
        <v>53</v>
      </c>
      <c r="B33" s="18">
        <f>'Game 6'!B16</f>
        <v>0</v>
      </c>
      <c r="C33" s="18">
        <f>'Game 6'!C16</f>
        <v>0</v>
      </c>
      <c r="D33" s="18">
        <f>'Game 6'!D16</f>
        <v>0</v>
      </c>
      <c r="E33" s="18" t="str">
        <f>'Game 6'!A16</f>
        <v>Bench 4</v>
      </c>
      <c r="F33" s="18">
        <f>'Game 6'!E16</f>
        <v>0</v>
      </c>
      <c r="G33" s="18">
        <f>'Game 6'!F16</f>
        <v>0</v>
      </c>
      <c r="H33" s="18">
        <f>'Game 6'!G16</f>
        <v>0</v>
      </c>
      <c r="I33" s="19">
        <v>13</v>
      </c>
      <c r="J33" s="19">
        <f>'Game 6'!J17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77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6'!B4</f>
        <v>0</v>
      </c>
      <c r="C38" s="18">
        <f>'Game 6'!C4</f>
        <v>0</v>
      </c>
      <c r="D38" s="18">
        <f>'Game 6'!D4</f>
        <v>0</v>
      </c>
      <c r="E38" s="18" t="str">
        <f>'Game 6'!A4</f>
        <v>Left Field</v>
      </c>
      <c r="F38" s="18">
        <f>'Game 6'!E4</f>
        <v>0</v>
      </c>
      <c r="G38" s="18">
        <f>'Game 6'!F4</f>
        <v>0</v>
      </c>
      <c r="H38" s="18">
        <f>'Game 6'!G4</f>
        <v>0</v>
      </c>
      <c r="I38" s="19">
        <v>1</v>
      </c>
      <c r="J38" s="19">
        <f>'Game 6'!J5</f>
        <v>0</v>
      </c>
    </row>
    <row r="39" spans="1:10" ht="22" customHeight="1" x14ac:dyDescent="0.2">
      <c r="A39" s="3" t="s">
        <v>24</v>
      </c>
      <c r="B39" s="20">
        <f>'Game 6'!B5</f>
        <v>0</v>
      </c>
      <c r="C39" s="20">
        <f>'Game 6'!C5</f>
        <v>0</v>
      </c>
      <c r="D39" s="20">
        <f>'Game 6'!D5</f>
        <v>0</v>
      </c>
      <c r="E39" s="20" t="str">
        <f>'Game 6'!A5</f>
        <v>Center Field</v>
      </c>
      <c r="F39" s="20">
        <f>'Game 6'!E5</f>
        <v>0</v>
      </c>
      <c r="G39" s="20">
        <f>'Game 6'!F5</f>
        <v>0</v>
      </c>
      <c r="H39" s="20">
        <f>'Game 6'!G5</f>
        <v>0</v>
      </c>
      <c r="I39" s="21">
        <v>2</v>
      </c>
      <c r="J39" s="21">
        <f>'Game 6'!J6</f>
        <v>0</v>
      </c>
    </row>
    <row r="40" spans="1:10" ht="22" customHeight="1" x14ac:dyDescent="0.2">
      <c r="A40" s="3" t="s">
        <v>25</v>
      </c>
      <c r="B40" s="18">
        <f>'Game 6'!B6</f>
        <v>0</v>
      </c>
      <c r="C40" s="18">
        <f>'Game 6'!C6</f>
        <v>0</v>
      </c>
      <c r="D40" s="18">
        <f>'Game 6'!D6</f>
        <v>0</v>
      </c>
      <c r="E40" s="18" t="str">
        <f>'Game 6'!A6</f>
        <v>Right Field</v>
      </c>
      <c r="F40" s="18">
        <f>'Game 6'!E6</f>
        <v>0</v>
      </c>
      <c r="G40" s="18">
        <f>'Game 6'!F6</f>
        <v>0</v>
      </c>
      <c r="H40" s="18">
        <f>'Game 6'!G6</f>
        <v>0</v>
      </c>
      <c r="I40" s="19">
        <v>3</v>
      </c>
      <c r="J40" s="19">
        <f>'Game 6'!J7</f>
        <v>0</v>
      </c>
    </row>
    <row r="41" spans="1:10" ht="22" customHeight="1" x14ac:dyDescent="0.2">
      <c r="A41" s="3" t="s">
        <v>22</v>
      </c>
      <c r="B41" s="20">
        <f>'Game 6'!B7</f>
        <v>0</v>
      </c>
      <c r="C41" s="20">
        <f>'Game 6'!C7</f>
        <v>0</v>
      </c>
      <c r="D41" s="20">
        <f>'Game 6'!D7</f>
        <v>0</v>
      </c>
      <c r="E41" s="20" t="str">
        <f>'Game 6'!A7</f>
        <v>Third Base</v>
      </c>
      <c r="F41" s="20">
        <f>'Game 6'!E7</f>
        <v>0</v>
      </c>
      <c r="G41" s="20">
        <f>'Game 6'!F7</f>
        <v>0</v>
      </c>
      <c r="H41" s="20">
        <f>'Game 6'!G7</f>
        <v>0</v>
      </c>
      <c r="I41" s="21">
        <v>4</v>
      </c>
      <c r="J41" s="21">
        <f>'Game 6'!J8</f>
        <v>0</v>
      </c>
    </row>
    <row r="42" spans="1:10" ht="22" customHeight="1" x14ac:dyDescent="0.2">
      <c r="A42" s="3" t="s">
        <v>21</v>
      </c>
      <c r="B42" s="18">
        <f>'Game 6'!B8</f>
        <v>0</v>
      </c>
      <c r="C42" s="18">
        <f>'Game 6'!C8</f>
        <v>0</v>
      </c>
      <c r="D42" s="18">
        <f>'Game 6'!D8</f>
        <v>0</v>
      </c>
      <c r="E42" s="18" t="str">
        <f>'Game 6'!A8</f>
        <v>Shortstop</v>
      </c>
      <c r="F42" s="18">
        <f>'Game 6'!E8</f>
        <v>0</v>
      </c>
      <c r="G42" s="18">
        <f>'Game 6'!F8</f>
        <v>0</v>
      </c>
      <c r="H42" s="18">
        <f>'Game 6'!G8</f>
        <v>0</v>
      </c>
      <c r="I42" s="19">
        <v>5</v>
      </c>
      <c r="J42" s="19">
        <f>'Game 6'!J9</f>
        <v>0</v>
      </c>
    </row>
    <row r="43" spans="1:10" ht="22" customHeight="1" x14ac:dyDescent="0.2">
      <c r="A43" s="3" t="s">
        <v>20</v>
      </c>
      <c r="B43" s="20">
        <f>'Game 6'!B9</f>
        <v>0</v>
      </c>
      <c r="C43" s="20">
        <f>'Game 6'!C9</f>
        <v>0</v>
      </c>
      <c r="D43" s="20">
        <f>'Game 6'!D9</f>
        <v>0</v>
      </c>
      <c r="E43" s="20" t="str">
        <f>'Game 6'!A9</f>
        <v>Second Base</v>
      </c>
      <c r="F43" s="20">
        <f>'Game 6'!E9</f>
        <v>0</v>
      </c>
      <c r="G43" s="20">
        <f>'Game 6'!F9</f>
        <v>0</v>
      </c>
      <c r="H43" s="20">
        <f>'Game 6'!G9</f>
        <v>0</v>
      </c>
      <c r="I43" s="21">
        <v>6</v>
      </c>
      <c r="J43" s="21">
        <f>'Game 6'!J10</f>
        <v>0</v>
      </c>
    </row>
    <row r="44" spans="1:10" ht="22" customHeight="1" x14ac:dyDescent="0.2">
      <c r="A44" s="3" t="s">
        <v>19</v>
      </c>
      <c r="B44" s="18">
        <f>'Game 6'!B10</f>
        <v>0</v>
      </c>
      <c r="C44" s="18">
        <f>'Game 6'!C10</f>
        <v>0</v>
      </c>
      <c r="D44" s="18">
        <f>'Game 6'!D10</f>
        <v>0</v>
      </c>
      <c r="E44" s="18" t="str">
        <f>'Game 6'!A10</f>
        <v>First Base</v>
      </c>
      <c r="F44" s="18">
        <f>'Game 6'!E10</f>
        <v>0</v>
      </c>
      <c r="G44" s="18">
        <f>'Game 6'!F10</f>
        <v>0</v>
      </c>
      <c r="H44" s="18">
        <f>'Game 6'!G10</f>
        <v>0</v>
      </c>
      <c r="I44" s="19">
        <v>7</v>
      </c>
      <c r="J44" s="19">
        <f>'Game 6'!J11</f>
        <v>0</v>
      </c>
    </row>
    <row r="45" spans="1:10" ht="22" customHeight="1" x14ac:dyDescent="0.2">
      <c r="A45" s="3" t="s">
        <v>18</v>
      </c>
      <c r="B45" s="20">
        <f>'Game 6'!B11</f>
        <v>0</v>
      </c>
      <c r="C45" s="20">
        <f>'Game 6'!C11</f>
        <v>0</v>
      </c>
      <c r="D45" s="20">
        <f>'Game 6'!D11</f>
        <v>0</v>
      </c>
      <c r="E45" s="20" t="str">
        <f>'Game 6'!A11</f>
        <v>Catcher</v>
      </c>
      <c r="F45" s="20">
        <f>'Game 6'!E11</f>
        <v>0</v>
      </c>
      <c r="G45" s="20">
        <f>'Game 6'!F11</f>
        <v>0</v>
      </c>
      <c r="H45" s="20">
        <f>'Game 6'!G11</f>
        <v>0</v>
      </c>
      <c r="I45" s="21">
        <v>8</v>
      </c>
      <c r="J45" s="21">
        <f>'Game 6'!J12</f>
        <v>0</v>
      </c>
    </row>
    <row r="46" spans="1:10" ht="22" customHeight="1" x14ac:dyDescent="0.2">
      <c r="A46" s="3" t="s">
        <v>17</v>
      </c>
      <c r="B46" s="18">
        <f>'Game 6'!B12</f>
        <v>0</v>
      </c>
      <c r="C46" s="18">
        <f>'Game 6'!C12</f>
        <v>0</v>
      </c>
      <c r="D46" s="18">
        <f>'Game 6'!D12</f>
        <v>0</v>
      </c>
      <c r="E46" s="18" t="str">
        <f>'Game 6'!A12</f>
        <v>Pitcher</v>
      </c>
      <c r="F46" s="18">
        <f>'Game 6'!E12</f>
        <v>0</v>
      </c>
      <c r="G46" s="18">
        <f>'Game 6'!F12</f>
        <v>0</v>
      </c>
      <c r="H46" s="18">
        <f>'Game 6'!G12</f>
        <v>0</v>
      </c>
      <c r="I46" s="19">
        <v>9</v>
      </c>
      <c r="J46" s="19">
        <f>'Game 6'!J13</f>
        <v>0</v>
      </c>
    </row>
    <row r="47" spans="1:10" ht="22" customHeight="1" x14ac:dyDescent="0.2">
      <c r="A47" s="3" t="s">
        <v>49</v>
      </c>
      <c r="B47" s="20">
        <f>'Game 6'!B13</f>
        <v>0</v>
      </c>
      <c r="C47" s="20">
        <f>'Game 6'!C13</f>
        <v>0</v>
      </c>
      <c r="D47" s="20">
        <f>'Game 6'!D13</f>
        <v>0</v>
      </c>
      <c r="E47" s="20" t="str">
        <f>'Game 6'!A13</f>
        <v>Bench 1</v>
      </c>
      <c r="F47" s="20">
        <f>'Game 6'!E13</f>
        <v>0</v>
      </c>
      <c r="G47" s="20">
        <f>'Game 6'!F13</f>
        <v>0</v>
      </c>
      <c r="H47" s="20">
        <f>'Game 6'!G13</f>
        <v>0</v>
      </c>
      <c r="I47" s="21">
        <v>10</v>
      </c>
      <c r="J47" s="21">
        <f>'Game 6'!J14</f>
        <v>0</v>
      </c>
    </row>
    <row r="48" spans="1:10" ht="20" customHeight="1" x14ac:dyDescent="0.2">
      <c r="A48" s="3" t="s">
        <v>50</v>
      </c>
      <c r="B48" s="18">
        <f>'Game 6'!B14</f>
        <v>0</v>
      </c>
      <c r="C48" s="18">
        <f>'Game 6'!C14</f>
        <v>0</v>
      </c>
      <c r="D48" s="18">
        <f>'Game 6'!D14</f>
        <v>0</v>
      </c>
      <c r="E48" s="18" t="str">
        <f>'Game 6'!A14</f>
        <v>Bench 2</v>
      </c>
      <c r="F48" s="18">
        <f>'Game 6'!E14</f>
        <v>0</v>
      </c>
      <c r="G48" s="18">
        <f>'Game 6'!F14</f>
        <v>0</v>
      </c>
      <c r="H48" s="18">
        <f>'Game 6'!G14</f>
        <v>0</v>
      </c>
      <c r="I48" s="19">
        <v>11</v>
      </c>
      <c r="J48" s="19">
        <f>'Game 6'!J15</f>
        <v>0</v>
      </c>
    </row>
    <row r="49" spans="1:10" ht="20" customHeight="1" x14ac:dyDescent="0.2">
      <c r="A49" s="3" t="s">
        <v>52</v>
      </c>
      <c r="B49" s="20">
        <f>'Game 6'!B15</f>
        <v>0</v>
      </c>
      <c r="C49" s="20">
        <f>'Game 6'!C15</f>
        <v>0</v>
      </c>
      <c r="D49" s="20">
        <f>'Game 6'!D15</f>
        <v>0</v>
      </c>
      <c r="E49" s="20" t="str">
        <f>'Game 6'!A15</f>
        <v>Bench 3</v>
      </c>
      <c r="F49" s="20">
        <f>'Game 6'!E15</f>
        <v>0</v>
      </c>
      <c r="G49" s="20">
        <f>'Game 6'!F15</f>
        <v>0</v>
      </c>
      <c r="H49" s="20">
        <f>'Game 6'!G15</f>
        <v>0</v>
      </c>
      <c r="I49" s="21">
        <v>12</v>
      </c>
      <c r="J49" s="21">
        <f>'Game 6'!J16</f>
        <v>0</v>
      </c>
    </row>
    <row r="50" spans="1:10" ht="20" customHeight="1" x14ac:dyDescent="0.2">
      <c r="A50" s="3" t="s">
        <v>53</v>
      </c>
      <c r="B50" s="18">
        <f>'Game 6'!B16</f>
        <v>0</v>
      </c>
      <c r="C50" s="18">
        <f>'Game 6'!C16</f>
        <v>0</v>
      </c>
      <c r="D50" s="18">
        <f>'Game 6'!D16</f>
        <v>0</v>
      </c>
      <c r="E50" s="18" t="str">
        <f>'Game 6'!A16</f>
        <v>Bench 4</v>
      </c>
      <c r="F50" s="18">
        <f>'Game 6'!E16</f>
        <v>0</v>
      </c>
      <c r="G50" s="18">
        <f>'Game 6'!F16</f>
        <v>0</v>
      </c>
      <c r="H50" s="18">
        <f>'Game 6'!G16</f>
        <v>0</v>
      </c>
      <c r="I50" s="19">
        <v>13</v>
      </c>
      <c r="J50" s="19">
        <f>'Game 6'!J17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K179"/>
  <sheetViews>
    <sheetView topLeftCell="A9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78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7'!B4</f>
        <v>0</v>
      </c>
      <c r="C4" s="18">
        <f>'Game 7'!C4</f>
        <v>0</v>
      </c>
      <c r="D4" s="18">
        <f>'Game 7'!D4</f>
        <v>0</v>
      </c>
      <c r="E4" s="18" t="str">
        <f>'Game 7'!A4</f>
        <v>Left Field</v>
      </c>
      <c r="F4" s="18">
        <f>'Game 7'!E4</f>
        <v>0</v>
      </c>
      <c r="G4" s="18">
        <f>'Game 7'!F4</f>
        <v>0</v>
      </c>
      <c r="H4" s="18">
        <f>'Game 7'!G4</f>
        <v>0</v>
      </c>
      <c r="I4" s="19">
        <v>1</v>
      </c>
      <c r="J4" s="19">
        <f>'Game 7'!J5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7'!B5</f>
        <v>0</v>
      </c>
      <c r="C5" s="20">
        <f>'Game 7'!C5</f>
        <v>0</v>
      </c>
      <c r="D5" s="20">
        <f>'Game 7'!D5</f>
        <v>0</v>
      </c>
      <c r="E5" s="20" t="str">
        <f>'Game 7'!A5</f>
        <v>Center Field</v>
      </c>
      <c r="F5" s="20">
        <f>'Game 7'!E5</f>
        <v>0</v>
      </c>
      <c r="G5" s="20">
        <f>'Game 7'!F5</f>
        <v>0</v>
      </c>
      <c r="H5" s="20">
        <f>'Game 7'!G5</f>
        <v>0</v>
      </c>
      <c r="I5" s="21">
        <v>2</v>
      </c>
      <c r="J5" s="21">
        <f>'Game 7'!J6</f>
        <v>0</v>
      </c>
      <c r="K5" s="3">
        <f>'Game 7'!J5</f>
        <v>0</v>
      </c>
    </row>
    <row r="6" spans="1:11" ht="22" customHeight="1" x14ac:dyDescent="0.2">
      <c r="A6" s="3" t="s">
        <v>25</v>
      </c>
      <c r="B6" s="18">
        <f>'Game 7'!B6</f>
        <v>0</v>
      </c>
      <c r="C6" s="18">
        <f>'Game 7'!C6</f>
        <v>0</v>
      </c>
      <c r="D6" s="18">
        <f>'Game 7'!D6</f>
        <v>0</v>
      </c>
      <c r="E6" s="18" t="str">
        <f>'Game 7'!A6</f>
        <v>Right Field</v>
      </c>
      <c r="F6" s="18">
        <f>'Game 7'!E6</f>
        <v>0</v>
      </c>
      <c r="G6" s="18">
        <f>'Game 7'!F6</f>
        <v>0</v>
      </c>
      <c r="H6" s="18">
        <f>'Game 7'!G6</f>
        <v>0</v>
      </c>
      <c r="I6" s="19">
        <v>3</v>
      </c>
      <c r="J6" s="19">
        <f>'Game 7'!J7</f>
        <v>0</v>
      </c>
      <c r="K6" s="13">
        <f>'Game 7'!J6</f>
        <v>0</v>
      </c>
    </row>
    <row r="7" spans="1:11" ht="22" customHeight="1" x14ac:dyDescent="0.2">
      <c r="A7" s="3" t="s">
        <v>22</v>
      </c>
      <c r="B7" s="20">
        <f>'Game 7'!B7</f>
        <v>0</v>
      </c>
      <c r="C7" s="20">
        <f>'Game 7'!C7</f>
        <v>0</v>
      </c>
      <c r="D7" s="20">
        <f>'Game 7'!D7</f>
        <v>0</v>
      </c>
      <c r="E7" s="20" t="str">
        <f>'Game 7'!A7</f>
        <v>Third Base</v>
      </c>
      <c r="F7" s="20">
        <f>'Game 7'!E7</f>
        <v>0</v>
      </c>
      <c r="G7" s="20">
        <f>'Game 7'!F7</f>
        <v>0</v>
      </c>
      <c r="H7" s="20">
        <f>'Game 7'!G7</f>
        <v>0</v>
      </c>
      <c r="I7" s="21">
        <v>4</v>
      </c>
      <c r="J7" s="21">
        <f>'Game 7'!J8</f>
        <v>0</v>
      </c>
      <c r="K7" s="3">
        <f>'Game 7'!J7</f>
        <v>0</v>
      </c>
    </row>
    <row r="8" spans="1:11" ht="22" customHeight="1" x14ac:dyDescent="0.2">
      <c r="A8" s="3" t="s">
        <v>21</v>
      </c>
      <c r="B8" s="18">
        <f>'Game 7'!B8</f>
        <v>0</v>
      </c>
      <c r="C8" s="18">
        <f>'Game 7'!C8</f>
        <v>0</v>
      </c>
      <c r="D8" s="18">
        <f>'Game 7'!D8</f>
        <v>0</v>
      </c>
      <c r="E8" s="18" t="str">
        <f>'Game 7'!A8</f>
        <v>Shortstop</v>
      </c>
      <c r="F8" s="18">
        <f>'Game 7'!E8</f>
        <v>0</v>
      </c>
      <c r="G8" s="18">
        <f>'Game 7'!F8</f>
        <v>0</v>
      </c>
      <c r="H8" s="18">
        <f>'Game 7'!G8</f>
        <v>0</v>
      </c>
      <c r="I8" s="19">
        <v>5</v>
      </c>
      <c r="J8" s="19">
        <f>'Game 7'!J9</f>
        <v>0</v>
      </c>
      <c r="K8" s="13">
        <f>'Game 7'!J8</f>
        <v>0</v>
      </c>
    </row>
    <row r="9" spans="1:11" ht="22" customHeight="1" x14ac:dyDescent="0.2">
      <c r="A9" s="3" t="s">
        <v>20</v>
      </c>
      <c r="B9" s="20">
        <f>'Game 7'!B9</f>
        <v>0</v>
      </c>
      <c r="C9" s="20">
        <f>'Game 7'!C9</f>
        <v>0</v>
      </c>
      <c r="D9" s="20">
        <f>'Game 7'!D9</f>
        <v>0</v>
      </c>
      <c r="E9" s="20" t="str">
        <f>'Game 7'!A9</f>
        <v>Second Base</v>
      </c>
      <c r="F9" s="20">
        <f>'Game 7'!E9</f>
        <v>0</v>
      </c>
      <c r="G9" s="20">
        <f>'Game 7'!F9</f>
        <v>0</v>
      </c>
      <c r="H9" s="20">
        <f>'Game 7'!G9</f>
        <v>0</v>
      </c>
      <c r="I9" s="21">
        <v>6</v>
      </c>
      <c r="J9" s="21">
        <f>'Game 7'!J10</f>
        <v>0</v>
      </c>
      <c r="K9" s="3">
        <f>'Game 7'!J9</f>
        <v>0</v>
      </c>
    </row>
    <row r="10" spans="1:11" ht="22" customHeight="1" x14ac:dyDescent="0.2">
      <c r="A10" s="3" t="s">
        <v>19</v>
      </c>
      <c r="B10" s="18">
        <f>'Game 7'!B10</f>
        <v>0</v>
      </c>
      <c r="C10" s="18">
        <f>'Game 7'!C10</f>
        <v>0</v>
      </c>
      <c r="D10" s="18">
        <f>'Game 7'!D10</f>
        <v>0</v>
      </c>
      <c r="E10" s="18" t="str">
        <f>'Game 7'!A10</f>
        <v>First Base</v>
      </c>
      <c r="F10" s="18">
        <f>'Game 7'!E10</f>
        <v>0</v>
      </c>
      <c r="G10" s="18">
        <f>'Game 7'!F10</f>
        <v>0</v>
      </c>
      <c r="H10" s="18">
        <f>'Game 7'!G10</f>
        <v>0</v>
      </c>
      <c r="I10" s="19">
        <v>7</v>
      </c>
      <c r="J10" s="19">
        <f>'Game 7'!J11</f>
        <v>0</v>
      </c>
      <c r="K10" s="13">
        <f>'Game 7'!J10</f>
        <v>0</v>
      </c>
    </row>
    <row r="11" spans="1:11" ht="22" customHeight="1" x14ac:dyDescent="0.2">
      <c r="A11" s="3" t="s">
        <v>18</v>
      </c>
      <c r="B11" s="20">
        <f>'Game 7'!B11</f>
        <v>0</v>
      </c>
      <c r="C11" s="20">
        <f>'Game 7'!C11</f>
        <v>0</v>
      </c>
      <c r="D11" s="20">
        <f>'Game 7'!D11</f>
        <v>0</v>
      </c>
      <c r="E11" s="20" t="str">
        <f>'Game 7'!A11</f>
        <v>Catcher</v>
      </c>
      <c r="F11" s="20">
        <f>'Game 7'!E11</f>
        <v>0</v>
      </c>
      <c r="G11" s="20">
        <f>'Game 7'!F11</f>
        <v>0</v>
      </c>
      <c r="H11" s="20">
        <f>'Game 7'!G11</f>
        <v>0</v>
      </c>
      <c r="I11" s="21">
        <v>8</v>
      </c>
      <c r="J11" s="21">
        <f>'Game 7'!J12</f>
        <v>0</v>
      </c>
      <c r="K11" s="3">
        <f>'Game 7'!J11</f>
        <v>0</v>
      </c>
    </row>
    <row r="12" spans="1:11" ht="22" customHeight="1" x14ac:dyDescent="0.2">
      <c r="A12" s="3" t="s">
        <v>17</v>
      </c>
      <c r="B12" s="18">
        <f>'Game 7'!B12</f>
        <v>0</v>
      </c>
      <c r="C12" s="18">
        <f>'Game 7'!C12</f>
        <v>0</v>
      </c>
      <c r="D12" s="18">
        <f>'Game 7'!D12</f>
        <v>0</v>
      </c>
      <c r="E12" s="18" t="str">
        <f>'Game 7'!A12</f>
        <v>Pitcher</v>
      </c>
      <c r="F12" s="18">
        <f>'Game 7'!E12</f>
        <v>0</v>
      </c>
      <c r="G12" s="18">
        <f>'Game 7'!F12</f>
        <v>0</v>
      </c>
      <c r="H12" s="18">
        <f>'Game 7'!G12</f>
        <v>0</v>
      </c>
      <c r="I12" s="19">
        <v>9</v>
      </c>
      <c r="J12" s="19">
        <f>'Game 7'!J13</f>
        <v>0</v>
      </c>
      <c r="K12" s="13">
        <f>'Game 7'!J12</f>
        <v>0</v>
      </c>
    </row>
    <row r="13" spans="1:11" ht="22" customHeight="1" x14ac:dyDescent="0.2">
      <c r="A13" s="3" t="s">
        <v>49</v>
      </c>
      <c r="B13" s="20">
        <f>'Game 7'!B13</f>
        <v>0</v>
      </c>
      <c r="C13" s="20">
        <f>'Game 7'!C13</f>
        <v>0</v>
      </c>
      <c r="D13" s="20">
        <f>'Game 7'!D13</f>
        <v>0</v>
      </c>
      <c r="E13" s="20" t="str">
        <f>'Game 7'!A13</f>
        <v>Bench 1</v>
      </c>
      <c r="F13" s="20">
        <f>'Game 7'!E13</f>
        <v>0</v>
      </c>
      <c r="G13" s="20">
        <f>'Game 7'!F13</f>
        <v>0</v>
      </c>
      <c r="H13" s="20">
        <f>'Game 7'!G13</f>
        <v>0</v>
      </c>
      <c r="I13" s="21">
        <v>10</v>
      </c>
      <c r="J13" s="21">
        <f>'Game 7'!J14</f>
        <v>0</v>
      </c>
      <c r="K13" s="3">
        <f>'Game 7'!J13</f>
        <v>0</v>
      </c>
    </row>
    <row r="14" spans="1:11" ht="22" customHeight="1" x14ac:dyDescent="0.2">
      <c r="A14" s="3" t="s">
        <v>50</v>
      </c>
      <c r="B14" s="18">
        <f>'Game 7'!B14</f>
        <v>0</v>
      </c>
      <c r="C14" s="18">
        <f>'Game 7'!C14</f>
        <v>0</v>
      </c>
      <c r="D14" s="18">
        <f>'Game 7'!D14</f>
        <v>0</v>
      </c>
      <c r="E14" s="18" t="str">
        <f>'Game 7'!A14</f>
        <v>Bench 2</v>
      </c>
      <c r="F14" s="18">
        <f>'Game 7'!E14</f>
        <v>0</v>
      </c>
      <c r="G14" s="18">
        <f>'Game 7'!F14</f>
        <v>0</v>
      </c>
      <c r="H14" s="18">
        <f>'Game 7'!G14</f>
        <v>0</v>
      </c>
      <c r="I14" s="19">
        <v>11</v>
      </c>
      <c r="J14" s="19">
        <f>'Game 7'!J15</f>
        <v>0</v>
      </c>
      <c r="K14" s="13">
        <f>'Game 7'!J14</f>
        <v>0</v>
      </c>
    </row>
    <row r="15" spans="1:11" ht="22" customHeight="1" x14ac:dyDescent="0.2">
      <c r="A15" s="3" t="s">
        <v>52</v>
      </c>
      <c r="B15" s="20">
        <f>'Game 7'!B15</f>
        <v>0</v>
      </c>
      <c r="C15" s="20">
        <f>'Game 7'!C15</f>
        <v>0</v>
      </c>
      <c r="D15" s="20">
        <f>'Game 7'!D15</f>
        <v>0</v>
      </c>
      <c r="E15" s="20" t="str">
        <f>'Game 7'!A15</f>
        <v>Bench 3</v>
      </c>
      <c r="F15" s="20">
        <f>'Game 7'!E15</f>
        <v>0</v>
      </c>
      <c r="G15" s="20">
        <f>'Game 7'!F15</f>
        <v>0</v>
      </c>
      <c r="H15" s="20">
        <f>'Game 7'!G15</f>
        <v>0</v>
      </c>
      <c r="I15" s="21">
        <v>12</v>
      </c>
      <c r="J15" s="21">
        <f>'Game 7'!J16</f>
        <v>0</v>
      </c>
      <c r="K15" s="3">
        <f>'Game 7'!J15</f>
        <v>0</v>
      </c>
    </row>
    <row r="16" spans="1:11" ht="20" customHeight="1" x14ac:dyDescent="0.2">
      <c r="A16" s="3" t="s">
        <v>53</v>
      </c>
      <c r="B16" s="18">
        <f>'Game 7'!B16</f>
        <v>0</v>
      </c>
      <c r="C16" s="18">
        <f>'Game 7'!C16</f>
        <v>0</v>
      </c>
      <c r="D16" s="18">
        <f>'Game 7'!D16</f>
        <v>0</v>
      </c>
      <c r="E16" s="18" t="str">
        <f>'Game 7'!A16</f>
        <v>Bench 4</v>
      </c>
      <c r="F16" s="18">
        <f>'Game 7'!E16</f>
        <v>0</v>
      </c>
      <c r="G16" s="18">
        <f>'Game 7'!F16</f>
        <v>0</v>
      </c>
      <c r="H16" s="18">
        <f>'Game 7'!G16</f>
        <v>0</v>
      </c>
      <c r="I16" s="19">
        <v>13</v>
      </c>
      <c r="J16" s="19">
        <f>'Game 7'!J17</f>
        <v>0</v>
      </c>
      <c r="K16" s="3">
        <f>'Game 7'!J16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78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7'!B4</f>
        <v>0</v>
      </c>
      <c r="C21" s="18">
        <f>'Game 7'!C4</f>
        <v>0</v>
      </c>
      <c r="D21" s="18">
        <f>'Game 7'!D4</f>
        <v>0</v>
      </c>
      <c r="E21" s="18" t="str">
        <f>'Game 7'!A4</f>
        <v>Left Field</v>
      </c>
      <c r="F21" s="18">
        <f>'Game 7'!E4</f>
        <v>0</v>
      </c>
      <c r="G21" s="18">
        <f>'Game 7'!F4</f>
        <v>0</v>
      </c>
      <c r="H21" s="18">
        <f>'Game 7'!G4</f>
        <v>0</v>
      </c>
      <c r="I21" s="19">
        <v>1</v>
      </c>
      <c r="J21" s="19">
        <f>'Game 7'!J5</f>
        <v>0</v>
      </c>
    </row>
    <row r="22" spans="1:10" ht="22" customHeight="1" x14ac:dyDescent="0.2">
      <c r="A22" s="3" t="s">
        <v>24</v>
      </c>
      <c r="B22" s="20">
        <f>'Game 7'!B5</f>
        <v>0</v>
      </c>
      <c r="C22" s="20">
        <f>'Game 7'!C5</f>
        <v>0</v>
      </c>
      <c r="D22" s="20">
        <f>'Game 7'!D5</f>
        <v>0</v>
      </c>
      <c r="E22" s="20" t="str">
        <f>'Game 7'!A5</f>
        <v>Center Field</v>
      </c>
      <c r="F22" s="20">
        <f>'Game 7'!E5</f>
        <v>0</v>
      </c>
      <c r="G22" s="20">
        <f>'Game 7'!F5</f>
        <v>0</v>
      </c>
      <c r="H22" s="20">
        <f>'Game 7'!G5</f>
        <v>0</v>
      </c>
      <c r="I22" s="21">
        <v>2</v>
      </c>
      <c r="J22" s="21">
        <f>'Game 7'!J6</f>
        <v>0</v>
      </c>
    </row>
    <row r="23" spans="1:10" ht="22" customHeight="1" x14ac:dyDescent="0.2">
      <c r="A23" s="3" t="s">
        <v>25</v>
      </c>
      <c r="B23" s="18">
        <f>'Game 7'!B6</f>
        <v>0</v>
      </c>
      <c r="C23" s="18">
        <f>'Game 7'!C6</f>
        <v>0</v>
      </c>
      <c r="D23" s="18">
        <f>'Game 7'!D6</f>
        <v>0</v>
      </c>
      <c r="E23" s="18" t="str">
        <f>'Game 7'!A6</f>
        <v>Right Field</v>
      </c>
      <c r="F23" s="18">
        <f>'Game 7'!E6</f>
        <v>0</v>
      </c>
      <c r="G23" s="18">
        <f>'Game 7'!F6</f>
        <v>0</v>
      </c>
      <c r="H23" s="18">
        <f>'Game 7'!G6</f>
        <v>0</v>
      </c>
      <c r="I23" s="19">
        <v>3</v>
      </c>
      <c r="J23" s="19">
        <f>'Game 7'!J7</f>
        <v>0</v>
      </c>
    </row>
    <row r="24" spans="1:10" ht="22" customHeight="1" x14ac:dyDescent="0.2">
      <c r="A24" s="3" t="s">
        <v>22</v>
      </c>
      <c r="B24" s="20">
        <f>'Game 7'!B7</f>
        <v>0</v>
      </c>
      <c r="C24" s="20">
        <f>'Game 7'!C7</f>
        <v>0</v>
      </c>
      <c r="D24" s="20">
        <f>'Game 7'!D7</f>
        <v>0</v>
      </c>
      <c r="E24" s="20" t="str">
        <f>'Game 7'!A7</f>
        <v>Third Base</v>
      </c>
      <c r="F24" s="20">
        <f>'Game 7'!E7</f>
        <v>0</v>
      </c>
      <c r="G24" s="20">
        <f>'Game 7'!F7</f>
        <v>0</v>
      </c>
      <c r="H24" s="20">
        <f>'Game 7'!G7</f>
        <v>0</v>
      </c>
      <c r="I24" s="21">
        <v>4</v>
      </c>
      <c r="J24" s="21">
        <f>'Game 7'!J8</f>
        <v>0</v>
      </c>
    </row>
    <row r="25" spans="1:10" ht="22" customHeight="1" x14ac:dyDescent="0.2">
      <c r="A25" s="3" t="s">
        <v>21</v>
      </c>
      <c r="B25" s="18">
        <f>'Game 7'!B8</f>
        <v>0</v>
      </c>
      <c r="C25" s="18">
        <f>'Game 7'!C8</f>
        <v>0</v>
      </c>
      <c r="D25" s="18">
        <f>'Game 7'!D8</f>
        <v>0</v>
      </c>
      <c r="E25" s="18" t="str">
        <f>'Game 7'!A8</f>
        <v>Shortstop</v>
      </c>
      <c r="F25" s="18">
        <f>'Game 7'!E8</f>
        <v>0</v>
      </c>
      <c r="G25" s="18">
        <f>'Game 7'!F8</f>
        <v>0</v>
      </c>
      <c r="H25" s="18">
        <f>'Game 7'!G8</f>
        <v>0</v>
      </c>
      <c r="I25" s="19">
        <v>5</v>
      </c>
      <c r="J25" s="19">
        <f>'Game 7'!J9</f>
        <v>0</v>
      </c>
    </row>
    <row r="26" spans="1:10" ht="22" customHeight="1" x14ac:dyDescent="0.2">
      <c r="A26" s="3" t="s">
        <v>20</v>
      </c>
      <c r="B26" s="20">
        <f>'Game 7'!B9</f>
        <v>0</v>
      </c>
      <c r="C26" s="20">
        <f>'Game 7'!C9</f>
        <v>0</v>
      </c>
      <c r="D26" s="20">
        <f>'Game 7'!D9</f>
        <v>0</v>
      </c>
      <c r="E26" s="20" t="str">
        <f>'Game 7'!A9</f>
        <v>Second Base</v>
      </c>
      <c r="F26" s="20">
        <f>'Game 7'!E9</f>
        <v>0</v>
      </c>
      <c r="G26" s="20">
        <f>'Game 7'!F9</f>
        <v>0</v>
      </c>
      <c r="H26" s="20">
        <f>'Game 7'!G9</f>
        <v>0</v>
      </c>
      <c r="I26" s="21">
        <v>6</v>
      </c>
      <c r="J26" s="21">
        <f>'Game 7'!J10</f>
        <v>0</v>
      </c>
    </row>
    <row r="27" spans="1:10" ht="22" customHeight="1" x14ac:dyDescent="0.2">
      <c r="A27" s="3" t="s">
        <v>19</v>
      </c>
      <c r="B27" s="18">
        <f>'Game 7'!B10</f>
        <v>0</v>
      </c>
      <c r="C27" s="18">
        <f>'Game 7'!C10</f>
        <v>0</v>
      </c>
      <c r="D27" s="18">
        <f>'Game 7'!D10</f>
        <v>0</v>
      </c>
      <c r="E27" s="18" t="str">
        <f>'Game 7'!A10</f>
        <v>First Base</v>
      </c>
      <c r="F27" s="18">
        <f>'Game 7'!E10</f>
        <v>0</v>
      </c>
      <c r="G27" s="18">
        <f>'Game 7'!F10</f>
        <v>0</v>
      </c>
      <c r="H27" s="18">
        <f>'Game 7'!G10</f>
        <v>0</v>
      </c>
      <c r="I27" s="19">
        <v>7</v>
      </c>
      <c r="J27" s="19">
        <f>'Game 7'!J11</f>
        <v>0</v>
      </c>
    </row>
    <row r="28" spans="1:10" ht="22" customHeight="1" x14ac:dyDescent="0.2">
      <c r="A28" s="3" t="s">
        <v>18</v>
      </c>
      <c r="B28" s="20">
        <f>'Game 7'!B11</f>
        <v>0</v>
      </c>
      <c r="C28" s="20">
        <f>'Game 7'!C11</f>
        <v>0</v>
      </c>
      <c r="D28" s="20">
        <f>'Game 7'!D11</f>
        <v>0</v>
      </c>
      <c r="E28" s="20" t="str">
        <f>'Game 7'!A11</f>
        <v>Catcher</v>
      </c>
      <c r="F28" s="20">
        <f>'Game 7'!E11</f>
        <v>0</v>
      </c>
      <c r="G28" s="20">
        <f>'Game 7'!F11</f>
        <v>0</v>
      </c>
      <c r="H28" s="20">
        <f>'Game 7'!G11</f>
        <v>0</v>
      </c>
      <c r="I28" s="21">
        <v>8</v>
      </c>
      <c r="J28" s="21">
        <f>'Game 7'!J12</f>
        <v>0</v>
      </c>
    </row>
    <row r="29" spans="1:10" ht="22" customHeight="1" x14ac:dyDescent="0.2">
      <c r="A29" s="3" t="s">
        <v>17</v>
      </c>
      <c r="B29" s="18">
        <f>'Game 7'!B12</f>
        <v>0</v>
      </c>
      <c r="C29" s="18">
        <f>'Game 7'!C12</f>
        <v>0</v>
      </c>
      <c r="D29" s="18">
        <f>'Game 7'!D12</f>
        <v>0</v>
      </c>
      <c r="E29" s="18" t="str">
        <f>'Game 7'!A12</f>
        <v>Pitcher</v>
      </c>
      <c r="F29" s="18">
        <f>'Game 7'!E12</f>
        <v>0</v>
      </c>
      <c r="G29" s="18">
        <f>'Game 7'!F12</f>
        <v>0</v>
      </c>
      <c r="H29" s="18">
        <f>'Game 7'!G12</f>
        <v>0</v>
      </c>
      <c r="I29" s="19">
        <v>9</v>
      </c>
      <c r="J29" s="19">
        <f>'Game 7'!J13</f>
        <v>0</v>
      </c>
    </row>
    <row r="30" spans="1:10" ht="22" customHeight="1" x14ac:dyDescent="0.2">
      <c r="A30" s="3" t="s">
        <v>49</v>
      </c>
      <c r="B30" s="20">
        <f>'Game 7'!B13</f>
        <v>0</v>
      </c>
      <c r="C30" s="20">
        <f>'Game 7'!C13</f>
        <v>0</v>
      </c>
      <c r="D30" s="20">
        <f>'Game 7'!D13</f>
        <v>0</v>
      </c>
      <c r="E30" s="20" t="str">
        <f>'Game 7'!A13</f>
        <v>Bench 1</v>
      </c>
      <c r="F30" s="20">
        <f>'Game 7'!E13</f>
        <v>0</v>
      </c>
      <c r="G30" s="20">
        <f>'Game 7'!F13</f>
        <v>0</v>
      </c>
      <c r="H30" s="20">
        <f>'Game 7'!G13</f>
        <v>0</v>
      </c>
      <c r="I30" s="21">
        <v>10</v>
      </c>
      <c r="J30" s="21">
        <f>'Game 7'!J14</f>
        <v>0</v>
      </c>
    </row>
    <row r="31" spans="1:10" ht="22" customHeight="1" x14ac:dyDescent="0.2">
      <c r="A31" s="3" t="s">
        <v>50</v>
      </c>
      <c r="B31" s="18">
        <f>'Game 7'!B14</f>
        <v>0</v>
      </c>
      <c r="C31" s="18">
        <f>'Game 7'!C14</f>
        <v>0</v>
      </c>
      <c r="D31" s="18">
        <f>'Game 7'!D14</f>
        <v>0</v>
      </c>
      <c r="E31" s="18" t="str">
        <f>'Game 7'!A14</f>
        <v>Bench 2</v>
      </c>
      <c r="F31" s="18">
        <f>'Game 7'!E14</f>
        <v>0</v>
      </c>
      <c r="G31" s="18">
        <f>'Game 7'!F14</f>
        <v>0</v>
      </c>
      <c r="H31" s="18">
        <f>'Game 7'!G14</f>
        <v>0</v>
      </c>
      <c r="I31" s="19">
        <v>11</v>
      </c>
      <c r="J31" s="19">
        <f>'Game 7'!J15</f>
        <v>0</v>
      </c>
    </row>
    <row r="32" spans="1:10" ht="20" customHeight="1" x14ac:dyDescent="0.2">
      <c r="A32" s="3" t="s">
        <v>52</v>
      </c>
      <c r="B32" s="20">
        <f>'Game 7'!B15</f>
        <v>0</v>
      </c>
      <c r="C32" s="20">
        <f>'Game 7'!C15</f>
        <v>0</v>
      </c>
      <c r="D32" s="20">
        <f>'Game 7'!D15</f>
        <v>0</v>
      </c>
      <c r="E32" s="20" t="str">
        <f>'Game 7'!A15</f>
        <v>Bench 3</v>
      </c>
      <c r="F32" s="20">
        <f>'Game 7'!E15</f>
        <v>0</v>
      </c>
      <c r="G32" s="20">
        <f>'Game 7'!F15</f>
        <v>0</v>
      </c>
      <c r="H32" s="20">
        <f>'Game 7'!G15</f>
        <v>0</v>
      </c>
      <c r="I32" s="21">
        <v>12</v>
      </c>
      <c r="J32" s="21">
        <f>'Game 7'!J16</f>
        <v>0</v>
      </c>
    </row>
    <row r="33" spans="1:10" ht="20" customHeight="1" x14ac:dyDescent="0.2">
      <c r="A33" s="3" t="s">
        <v>53</v>
      </c>
      <c r="B33" s="18">
        <f>'Game 7'!B16</f>
        <v>0</v>
      </c>
      <c r="C33" s="18">
        <f>'Game 7'!C16</f>
        <v>0</v>
      </c>
      <c r="D33" s="18">
        <f>'Game 7'!D16</f>
        <v>0</v>
      </c>
      <c r="E33" s="18" t="str">
        <f>'Game 7'!A16</f>
        <v>Bench 4</v>
      </c>
      <c r="F33" s="18">
        <f>'Game 7'!E16</f>
        <v>0</v>
      </c>
      <c r="G33" s="18">
        <f>'Game 7'!F16</f>
        <v>0</v>
      </c>
      <c r="H33" s="18">
        <f>'Game 7'!G16</f>
        <v>0</v>
      </c>
      <c r="I33" s="19">
        <v>13</v>
      </c>
      <c r="J33" s="19">
        <f>'Game 7'!J17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78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7'!B4</f>
        <v>0</v>
      </c>
      <c r="C38" s="18">
        <f>'Game 7'!C4</f>
        <v>0</v>
      </c>
      <c r="D38" s="18">
        <f>'Game 7'!D4</f>
        <v>0</v>
      </c>
      <c r="E38" s="18" t="str">
        <f>'Game 7'!A4</f>
        <v>Left Field</v>
      </c>
      <c r="F38" s="18">
        <f>'Game 7'!E4</f>
        <v>0</v>
      </c>
      <c r="G38" s="18">
        <f>'Game 7'!F4</f>
        <v>0</v>
      </c>
      <c r="H38" s="18">
        <f>'Game 7'!G4</f>
        <v>0</v>
      </c>
      <c r="I38" s="19">
        <v>1</v>
      </c>
      <c r="J38" s="19">
        <f>'Game 7'!J5</f>
        <v>0</v>
      </c>
    </row>
    <row r="39" spans="1:10" ht="22" customHeight="1" x14ac:dyDescent="0.2">
      <c r="A39" s="3" t="s">
        <v>24</v>
      </c>
      <c r="B39" s="20">
        <f>'Game 7'!B5</f>
        <v>0</v>
      </c>
      <c r="C39" s="20">
        <f>'Game 7'!C5</f>
        <v>0</v>
      </c>
      <c r="D39" s="20">
        <f>'Game 7'!D5</f>
        <v>0</v>
      </c>
      <c r="E39" s="20" t="str">
        <f>'Game 7'!A5</f>
        <v>Center Field</v>
      </c>
      <c r="F39" s="20">
        <f>'Game 7'!E5</f>
        <v>0</v>
      </c>
      <c r="G39" s="20">
        <f>'Game 7'!F5</f>
        <v>0</v>
      </c>
      <c r="H39" s="20">
        <f>'Game 7'!G5</f>
        <v>0</v>
      </c>
      <c r="I39" s="21">
        <v>2</v>
      </c>
      <c r="J39" s="21">
        <f>'Game 7'!J6</f>
        <v>0</v>
      </c>
    </row>
    <row r="40" spans="1:10" ht="22" customHeight="1" x14ac:dyDescent="0.2">
      <c r="A40" s="3" t="s">
        <v>25</v>
      </c>
      <c r="B40" s="18">
        <f>'Game 7'!B6</f>
        <v>0</v>
      </c>
      <c r="C40" s="18">
        <f>'Game 7'!C6</f>
        <v>0</v>
      </c>
      <c r="D40" s="18">
        <f>'Game 7'!D6</f>
        <v>0</v>
      </c>
      <c r="E40" s="18" t="str">
        <f>'Game 7'!A6</f>
        <v>Right Field</v>
      </c>
      <c r="F40" s="18">
        <f>'Game 7'!E6</f>
        <v>0</v>
      </c>
      <c r="G40" s="18">
        <f>'Game 7'!F6</f>
        <v>0</v>
      </c>
      <c r="H40" s="18">
        <f>'Game 7'!G6</f>
        <v>0</v>
      </c>
      <c r="I40" s="19">
        <v>3</v>
      </c>
      <c r="J40" s="19">
        <f>'Game 7'!J7</f>
        <v>0</v>
      </c>
    </row>
    <row r="41" spans="1:10" ht="22" customHeight="1" x14ac:dyDescent="0.2">
      <c r="A41" s="3" t="s">
        <v>22</v>
      </c>
      <c r="B41" s="20">
        <f>'Game 7'!B7</f>
        <v>0</v>
      </c>
      <c r="C41" s="20">
        <f>'Game 7'!C7</f>
        <v>0</v>
      </c>
      <c r="D41" s="20">
        <f>'Game 7'!D7</f>
        <v>0</v>
      </c>
      <c r="E41" s="20" t="str">
        <f>'Game 7'!A7</f>
        <v>Third Base</v>
      </c>
      <c r="F41" s="20">
        <f>'Game 7'!E7</f>
        <v>0</v>
      </c>
      <c r="G41" s="20">
        <f>'Game 7'!F7</f>
        <v>0</v>
      </c>
      <c r="H41" s="20">
        <f>'Game 7'!G7</f>
        <v>0</v>
      </c>
      <c r="I41" s="21">
        <v>4</v>
      </c>
      <c r="J41" s="21">
        <f>'Game 7'!J8</f>
        <v>0</v>
      </c>
    </row>
    <row r="42" spans="1:10" ht="22" customHeight="1" x14ac:dyDescent="0.2">
      <c r="A42" s="3" t="s">
        <v>21</v>
      </c>
      <c r="B42" s="18">
        <f>'Game 7'!B8</f>
        <v>0</v>
      </c>
      <c r="C42" s="18">
        <f>'Game 7'!C8</f>
        <v>0</v>
      </c>
      <c r="D42" s="18">
        <f>'Game 7'!D8</f>
        <v>0</v>
      </c>
      <c r="E42" s="18" t="str">
        <f>'Game 7'!A8</f>
        <v>Shortstop</v>
      </c>
      <c r="F42" s="18">
        <f>'Game 7'!E8</f>
        <v>0</v>
      </c>
      <c r="G42" s="18">
        <f>'Game 7'!F8</f>
        <v>0</v>
      </c>
      <c r="H42" s="18">
        <f>'Game 7'!G8</f>
        <v>0</v>
      </c>
      <c r="I42" s="19">
        <v>5</v>
      </c>
      <c r="J42" s="19">
        <f>'Game 7'!J9</f>
        <v>0</v>
      </c>
    </row>
    <row r="43" spans="1:10" ht="22" customHeight="1" x14ac:dyDescent="0.2">
      <c r="A43" s="3" t="s">
        <v>20</v>
      </c>
      <c r="B43" s="20">
        <f>'Game 7'!B9</f>
        <v>0</v>
      </c>
      <c r="C43" s="20">
        <f>'Game 7'!C9</f>
        <v>0</v>
      </c>
      <c r="D43" s="20">
        <f>'Game 7'!D9</f>
        <v>0</v>
      </c>
      <c r="E43" s="20" t="str">
        <f>'Game 7'!A9</f>
        <v>Second Base</v>
      </c>
      <c r="F43" s="20">
        <f>'Game 7'!E9</f>
        <v>0</v>
      </c>
      <c r="G43" s="20">
        <f>'Game 7'!F9</f>
        <v>0</v>
      </c>
      <c r="H43" s="20">
        <f>'Game 7'!G9</f>
        <v>0</v>
      </c>
      <c r="I43" s="21">
        <v>6</v>
      </c>
      <c r="J43" s="21">
        <f>'Game 7'!J10</f>
        <v>0</v>
      </c>
    </row>
    <row r="44" spans="1:10" ht="22" customHeight="1" x14ac:dyDescent="0.2">
      <c r="A44" s="3" t="s">
        <v>19</v>
      </c>
      <c r="B44" s="18">
        <f>'Game 7'!B10</f>
        <v>0</v>
      </c>
      <c r="C44" s="18">
        <f>'Game 7'!C10</f>
        <v>0</v>
      </c>
      <c r="D44" s="18">
        <f>'Game 7'!D10</f>
        <v>0</v>
      </c>
      <c r="E44" s="18" t="str">
        <f>'Game 7'!A10</f>
        <v>First Base</v>
      </c>
      <c r="F44" s="18">
        <f>'Game 7'!E10</f>
        <v>0</v>
      </c>
      <c r="G44" s="18">
        <f>'Game 7'!F10</f>
        <v>0</v>
      </c>
      <c r="H44" s="18">
        <f>'Game 7'!G10</f>
        <v>0</v>
      </c>
      <c r="I44" s="19">
        <v>7</v>
      </c>
      <c r="J44" s="19">
        <f>'Game 7'!J11</f>
        <v>0</v>
      </c>
    </row>
    <row r="45" spans="1:10" ht="22" customHeight="1" x14ac:dyDescent="0.2">
      <c r="A45" s="3" t="s">
        <v>18</v>
      </c>
      <c r="B45" s="20">
        <f>'Game 7'!B11</f>
        <v>0</v>
      </c>
      <c r="C45" s="20">
        <f>'Game 7'!C11</f>
        <v>0</v>
      </c>
      <c r="D45" s="20">
        <f>'Game 7'!D11</f>
        <v>0</v>
      </c>
      <c r="E45" s="20" t="str">
        <f>'Game 7'!A11</f>
        <v>Catcher</v>
      </c>
      <c r="F45" s="20">
        <f>'Game 7'!E11</f>
        <v>0</v>
      </c>
      <c r="G45" s="20">
        <f>'Game 7'!F11</f>
        <v>0</v>
      </c>
      <c r="H45" s="20">
        <f>'Game 7'!G11</f>
        <v>0</v>
      </c>
      <c r="I45" s="21">
        <v>8</v>
      </c>
      <c r="J45" s="21">
        <f>'Game 7'!J12</f>
        <v>0</v>
      </c>
    </row>
    <row r="46" spans="1:10" ht="22" customHeight="1" x14ac:dyDescent="0.2">
      <c r="A46" s="3" t="s">
        <v>17</v>
      </c>
      <c r="B46" s="18">
        <f>'Game 7'!B12</f>
        <v>0</v>
      </c>
      <c r="C46" s="18">
        <f>'Game 7'!C12</f>
        <v>0</v>
      </c>
      <c r="D46" s="18">
        <f>'Game 7'!D12</f>
        <v>0</v>
      </c>
      <c r="E46" s="18" t="str">
        <f>'Game 7'!A12</f>
        <v>Pitcher</v>
      </c>
      <c r="F46" s="18">
        <f>'Game 7'!E12</f>
        <v>0</v>
      </c>
      <c r="G46" s="18">
        <f>'Game 7'!F12</f>
        <v>0</v>
      </c>
      <c r="H46" s="18">
        <f>'Game 7'!G12</f>
        <v>0</v>
      </c>
      <c r="I46" s="19">
        <v>9</v>
      </c>
      <c r="J46" s="19">
        <f>'Game 7'!J13</f>
        <v>0</v>
      </c>
    </row>
    <row r="47" spans="1:10" ht="22" customHeight="1" x14ac:dyDescent="0.2">
      <c r="A47" s="3" t="s">
        <v>49</v>
      </c>
      <c r="B47" s="20">
        <f>'Game 7'!B13</f>
        <v>0</v>
      </c>
      <c r="C47" s="20">
        <f>'Game 7'!C13</f>
        <v>0</v>
      </c>
      <c r="D47" s="20">
        <f>'Game 7'!D13</f>
        <v>0</v>
      </c>
      <c r="E47" s="20" t="str">
        <f>'Game 7'!A13</f>
        <v>Bench 1</v>
      </c>
      <c r="F47" s="20">
        <f>'Game 7'!E13</f>
        <v>0</v>
      </c>
      <c r="G47" s="20">
        <f>'Game 7'!F13</f>
        <v>0</v>
      </c>
      <c r="H47" s="20">
        <f>'Game 7'!G13</f>
        <v>0</v>
      </c>
      <c r="I47" s="21">
        <v>10</v>
      </c>
      <c r="J47" s="21">
        <f>'Game 7'!J14</f>
        <v>0</v>
      </c>
    </row>
    <row r="48" spans="1:10" ht="20" customHeight="1" x14ac:dyDescent="0.2">
      <c r="A48" s="3" t="s">
        <v>50</v>
      </c>
      <c r="B48" s="18">
        <f>'Game 7'!B14</f>
        <v>0</v>
      </c>
      <c r="C48" s="18">
        <f>'Game 7'!C14</f>
        <v>0</v>
      </c>
      <c r="D48" s="18">
        <f>'Game 7'!D14</f>
        <v>0</v>
      </c>
      <c r="E48" s="18" t="str">
        <f>'Game 7'!A14</f>
        <v>Bench 2</v>
      </c>
      <c r="F48" s="18">
        <f>'Game 7'!E14</f>
        <v>0</v>
      </c>
      <c r="G48" s="18">
        <f>'Game 7'!F14</f>
        <v>0</v>
      </c>
      <c r="H48" s="18">
        <f>'Game 7'!G14</f>
        <v>0</v>
      </c>
      <c r="I48" s="19">
        <v>11</v>
      </c>
      <c r="J48" s="19">
        <f>'Game 7'!J15</f>
        <v>0</v>
      </c>
    </row>
    <row r="49" spans="1:10" ht="20" customHeight="1" x14ac:dyDescent="0.2">
      <c r="A49" s="3" t="s">
        <v>52</v>
      </c>
      <c r="B49" s="20">
        <f>'Game 7'!B15</f>
        <v>0</v>
      </c>
      <c r="C49" s="20">
        <f>'Game 7'!C15</f>
        <v>0</v>
      </c>
      <c r="D49" s="20">
        <f>'Game 7'!D15</f>
        <v>0</v>
      </c>
      <c r="E49" s="20" t="str">
        <f>'Game 7'!A15</f>
        <v>Bench 3</v>
      </c>
      <c r="F49" s="20">
        <f>'Game 7'!E15</f>
        <v>0</v>
      </c>
      <c r="G49" s="20">
        <f>'Game 7'!F15</f>
        <v>0</v>
      </c>
      <c r="H49" s="20">
        <f>'Game 7'!G15</f>
        <v>0</v>
      </c>
      <c r="I49" s="21">
        <v>12</v>
      </c>
      <c r="J49" s="21">
        <f>'Game 7'!J16</f>
        <v>0</v>
      </c>
    </row>
    <row r="50" spans="1:10" ht="20" customHeight="1" x14ac:dyDescent="0.2">
      <c r="A50" s="3" t="s">
        <v>53</v>
      </c>
      <c r="B50" s="18">
        <f>'Game 7'!B16</f>
        <v>0</v>
      </c>
      <c r="C50" s="18">
        <f>'Game 7'!C16</f>
        <v>0</v>
      </c>
      <c r="D50" s="18">
        <f>'Game 7'!D16</f>
        <v>0</v>
      </c>
      <c r="E50" s="18" t="str">
        <f>'Game 7'!A16</f>
        <v>Bench 4</v>
      </c>
      <c r="F50" s="18">
        <f>'Game 7'!E16</f>
        <v>0</v>
      </c>
      <c r="G50" s="18">
        <f>'Game 7'!F16</f>
        <v>0</v>
      </c>
      <c r="H50" s="18">
        <f>'Game 7'!G16</f>
        <v>0</v>
      </c>
      <c r="I50" s="19">
        <v>13</v>
      </c>
      <c r="J50" s="19">
        <f>'Game 7'!J17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K179"/>
  <sheetViews>
    <sheetView topLeftCell="A11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79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8'!B4</f>
        <v>0</v>
      </c>
      <c r="C4" s="18">
        <f>'Game 8'!C4</f>
        <v>0</v>
      </c>
      <c r="D4" s="18">
        <f>'Game 8'!D4</f>
        <v>0</v>
      </c>
      <c r="E4" s="18" t="str">
        <f>'Game 8'!A4</f>
        <v>Left Field</v>
      </c>
      <c r="F4" s="18">
        <f>'Game 8'!E4</f>
        <v>0</v>
      </c>
      <c r="G4" s="18">
        <f>'Game 8'!F4</f>
        <v>0</v>
      </c>
      <c r="H4" s="18">
        <f>'Game 8'!G4</f>
        <v>0</v>
      </c>
      <c r="I4" s="19">
        <v>1</v>
      </c>
      <c r="J4" s="19">
        <f>'Game 8'!J5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8'!B5</f>
        <v>0</v>
      </c>
      <c r="C5" s="20">
        <f>'Game 8'!C5</f>
        <v>0</v>
      </c>
      <c r="D5" s="20">
        <f>'Game 8'!D5</f>
        <v>0</v>
      </c>
      <c r="E5" s="20" t="str">
        <f>'Game 8'!A5</f>
        <v>Center Field</v>
      </c>
      <c r="F5" s="20">
        <f>'Game 8'!E5</f>
        <v>0</v>
      </c>
      <c r="G5" s="20">
        <f>'Game 8'!F5</f>
        <v>0</v>
      </c>
      <c r="H5" s="20">
        <f>'Game 8'!G5</f>
        <v>0</v>
      </c>
      <c r="I5" s="21">
        <v>2</v>
      </c>
      <c r="J5" s="21">
        <f>'Game 8'!J6</f>
        <v>0</v>
      </c>
      <c r="K5" s="3">
        <f>'Game 8'!J5</f>
        <v>0</v>
      </c>
    </row>
    <row r="6" spans="1:11" ht="22" customHeight="1" x14ac:dyDescent="0.2">
      <c r="A6" s="3" t="s">
        <v>25</v>
      </c>
      <c r="B6" s="18">
        <f>'Game 8'!B6</f>
        <v>0</v>
      </c>
      <c r="C6" s="18">
        <f>'Game 8'!C6</f>
        <v>0</v>
      </c>
      <c r="D6" s="18">
        <f>'Game 8'!D6</f>
        <v>0</v>
      </c>
      <c r="E6" s="18" t="str">
        <f>'Game 8'!A6</f>
        <v>Right Field</v>
      </c>
      <c r="F6" s="18">
        <f>'Game 8'!E6</f>
        <v>0</v>
      </c>
      <c r="G6" s="18">
        <f>'Game 8'!F6</f>
        <v>0</v>
      </c>
      <c r="H6" s="18">
        <f>'Game 8'!G6</f>
        <v>0</v>
      </c>
      <c r="I6" s="19">
        <v>3</v>
      </c>
      <c r="J6" s="19">
        <f>'Game 8'!J7</f>
        <v>0</v>
      </c>
      <c r="K6" s="13">
        <f>'Game 8'!J6</f>
        <v>0</v>
      </c>
    </row>
    <row r="7" spans="1:11" ht="22" customHeight="1" x14ac:dyDescent="0.2">
      <c r="A7" s="3" t="s">
        <v>22</v>
      </c>
      <c r="B7" s="20">
        <f>'Game 8'!B7</f>
        <v>0</v>
      </c>
      <c r="C7" s="20">
        <f>'Game 8'!C7</f>
        <v>0</v>
      </c>
      <c r="D7" s="20">
        <f>'Game 8'!D7</f>
        <v>0</v>
      </c>
      <c r="E7" s="20" t="str">
        <f>'Game 8'!A7</f>
        <v>Third Base</v>
      </c>
      <c r="F7" s="20">
        <f>'Game 8'!E7</f>
        <v>0</v>
      </c>
      <c r="G7" s="20">
        <f>'Game 8'!F7</f>
        <v>0</v>
      </c>
      <c r="H7" s="20">
        <f>'Game 8'!G7</f>
        <v>0</v>
      </c>
      <c r="I7" s="21">
        <v>4</v>
      </c>
      <c r="J7" s="21">
        <f>'Game 8'!J8</f>
        <v>0</v>
      </c>
      <c r="K7" s="3">
        <f>'Game 8'!J7</f>
        <v>0</v>
      </c>
    </row>
    <row r="8" spans="1:11" ht="22" customHeight="1" x14ac:dyDescent="0.2">
      <c r="A8" s="3" t="s">
        <v>21</v>
      </c>
      <c r="B8" s="18">
        <f>'Game 8'!B8</f>
        <v>0</v>
      </c>
      <c r="C8" s="18">
        <f>'Game 8'!C8</f>
        <v>0</v>
      </c>
      <c r="D8" s="18">
        <f>'Game 8'!D8</f>
        <v>0</v>
      </c>
      <c r="E8" s="18" t="str">
        <f>'Game 8'!A8</f>
        <v>Shortstop</v>
      </c>
      <c r="F8" s="18">
        <f>'Game 8'!E8</f>
        <v>0</v>
      </c>
      <c r="G8" s="18">
        <f>'Game 8'!F8</f>
        <v>0</v>
      </c>
      <c r="H8" s="18">
        <f>'Game 8'!G8</f>
        <v>0</v>
      </c>
      <c r="I8" s="19">
        <v>5</v>
      </c>
      <c r="J8" s="19">
        <f>'Game 8'!J9</f>
        <v>0</v>
      </c>
      <c r="K8" s="13">
        <f>'Game 8'!J8</f>
        <v>0</v>
      </c>
    </row>
    <row r="9" spans="1:11" ht="22" customHeight="1" x14ac:dyDescent="0.2">
      <c r="A9" s="3" t="s">
        <v>20</v>
      </c>
      <c r="B9" s="20">
        <f>'Game 8'!B9</f>
        <v>0</v>
      </c>
      <c r="C9" s="20">
        <f>'Game 8'!C9</f>
        <v>0</v>
      </c>
      <c r="D9" s="20">
        <f>'Game 8'!D9</f>
        <v>0</v>
      </c>
      <c r="E9" s="20" t="str">
        <f>'Game 8'!A9</f>
        <v>Second Base</v>
      </c>
      <c r="F9" s="20">
        <f>'Game 8'!E9</f>
        <v>0</v>
      </c>
      <c r="G9" s="20">
        <f>'Game 8'!F9</f>
        <v>0</v>
      </c>
      <c r="H9" s="20">
        <f>'Game 8'!G9</f>
        <v>0</v>
      </c>
      <c r="I9" s="21">
        <v>6</v>
      </c>
      <c r="J9" s="21">
        <f>'Game 8'!J10</f>
        <v>0</v>
      </c>
      <c r="K9" s="3">
        <f>'Game 8'!J9</f>
        <v>0</v>
      </c>
    </row>
    <row r="10" spans="1:11" ht="22" customHeight="1" x14ac:dyDescent="0.2">
      <c r="A10" s="3" t="s">
        <v>19</v>
      </c>
      <c r="B10" s="18">
        <f>'Game 8'!B10</f>
        <v>0</v>
      </c>
      <c r="C10" s="18">
        <f>'Game 8'!C10</f>
        <v>0</v>
      </c>
      <c r="D10" s="18">
        <f>'Game 8'!D10</f>
        <v>0</v>
      </c>
      <c r="E10" s="18" t="str">
        <f>'Game 8'!A10</f>
        <v>First Base</v>
      </c>
      <c r="F10" s="18">
        <f>'Game 8'!E10</f>
        <v>0</v>
      </c>
      <c r="G10" s="18">
        <f>'Game 8'!F10</f>
        <v>0</v>
      </c>
      <c r="H10" s="18">
        <f>'Game 8'!G10</f>
        <v>0</v>
      </c>
      <c r="I10" s="19">
        <v>7</v>
      </c>
      <c r="J10" s="19">
        <f>'Game 8'!J11</f>
        <v>0</v>
      </c>
      <c r="K10" s="13">
        <f>'Game 8'!J10</f>
        <v>0</v>
      </c>
    </row>
    <row r="11" spans="1:11" ht="22" customHeight="1" x14ac:dyDescent="0.2">
      <c r="A11" s="3" t="s">
        <v>18</v>
      </c>
      <c r="B11" s="20">
        <f>'Game 8'!B11</f>
        <v>0</v>
      </c>
      <c r="C11" s="20">
        <f>'Game 8'!C11</f>
        <v>0</v>
      </c>
      <c r="D11" s="20">
        <f>'Game 8'!D11</f>
        <v>0</v>
      </c>
      <c r="E11" s="20" t="str">
        <f>'Game 8'!A11</f>
        <v>Catcher</v>
      </c>
      <c r="F11" s="20">
        <f>'Game 8'!E11</f>
        <v>0</v>
      </c>
      <c r="G11" s="20">
        <f>'Game 8'!F11</f>
        <v>0</v>
      </c>
      <c r="H11" s="20">
        <f>'Game 8'!G11</f>
        <v>0</v>
      </c>
      <c r="I11" s="21">
        <v>8</v>
      </c>
      <c r="J11" s="21">
        <f>'Game 8'!J12</f>
        <v>0</v>
      </c>
      <c r="K11" s="3">
        <f>'Game 8'!J11</f>
        <v>0</v>
      </c>
    </row>
    <row r="12" spans="1:11" ht="22" customHeight="1" x14ac:dyDescent="0.2">
      <c r="A12" s="3" t="s">
        <v>17</v>
      </c>
      <c r="B12" s="18">
        <f>'Game 8'!B12</f>
        <v>0</v>
      </c>
      <c r="C12" s="18">
        <f>'Game 8'!C12</f>
        <v>0</v>
      </c>
      <c r="D12" s="18">
        <f>'Game 8'!D12</f>
        <v>0</v>
      </c>
      <c r="E12" s="18" t="str">
        <f>'Game 8'!A12</f>
        <v>Pitcher</v>
      </c>
      <c r="F12" s="18">
        <f>'Game 8'!E12</f>
        <v>0</v>
      </c>
      <c r="G12" s="18">
        <f>'Game 8'!F12</f>
        <v>0</v>
      </c>
      <c r="H12" s="18">
        <f>'Game 8'!G12</f>
        <v>0</v>
      </c>
      <c r="I12" s="19">
        <v>9</v>
      </c>
      <c r="J12" s="19">
        <f>'Game 8'!J13</f>
        <v>0</v>
      </c>
      <c r="K12" s="13">
        <f>'Game 8'!J12</f>
        <v>0</v>
      </c>
    </row>
    <row r="13" spans="1:11" ht="22" customHeight="1" x14ac:dyDescent="0.2">
      <c r="A13" s="3" t="s">
        <v>49</v>
      </c>
      <c r="B13" s="20">
        <f>'Game 8'!B13</f>
        <v>0</v>
      </c>
      <c r="C13" s="20">
        <f>'Game 8'!C13</f>
        <v>0</v>
      </c>
      <c r="D13" s="20">
        <f>'Game 8'!D13</f>
        <v>0</v>
      </c>
      <c r="E13" s="20" t="str">
        <f>'Game 8'!A13</f>
        <v>Bench 1</v>
      </c>
      <c r="F13" s="20">
        <f>'Game 8'!E13</f>
        <v>0</v>
      </c>
      <c r="G13" s="20">
        <f>'Game 8'!F13</f>
        <v>0</v>
      </c>
      <c r="H13" s="20">
        <f>'Game 8'!G13</f>
        <v>0</v>
      </c>
      <c r="I13" s="21">
        <v>10</v>
      </c>
      <c r="J13" s="21">
        <f>'Game 8'!J14</f>
        <v>0</v>
      </c>
      <c r="K13" s="3">
        <f>'Game 8'!J13</f>
        <v>0</v>
      </c>
    </row>
    <row r="14" spans="1:11" ht="22" customHeight="1" x14ac:dyDescent="0.2">
      <c r="A14" s="3" t="s">
        <v>50</v>
      </c>
      <c r="B14" s="18">
        <f>'Game 8'!B14</f>
        <v>0</v>
      </c>
      <c r="C14" s="18">
        <f>'Game 8'!C14</f>
        <v>0</v>
      </c>
      <c r="D14" s="18">
        <f>'Game 8'!D14</f>
        <v>0</v>
      </c>
      <c r="E14" s="18" t="str">
        <f>'Game 8'!A14</f>
        <v>Bench 2</v>
      </c>
      <c r="F14" s="18">
        <f>'Game 8'!E14</f>
        <v>0</v>
      </c>
      <c r="G14" s="18">
        <f>'Game 8'!F14</f>
        <v>0</v>
      </c>
      <c r="H14" s="18">
        <f>'Game 8'!G14</f>
        <v>0</v>
      </c>
      <c r="I14" s="19">
        <v>11</v>
      </c>
      <c r="J14" s="19">
        <f>'Game 8'!J15</f>
        <v>0</v>
      </c>
      <c r="K14" s="13">
        <f>'Game 8'!J14</f>
        <v>0</v>
      </c>
    </row>
    <row r="15" spans="1:11" ht="22" customHeight="1" x14ac:dyDescent="0.2">
      <c r="A15" s="3" t="s">
        <v>52</v>
      </c>
      <c r="B15" s="20">
        <f>'Game 8'!B15</f>
        <v>0</v>
      </c>
      <c r="C15" s="20">
        <f>'Game 8'!C15</f>
        <v>0</v>
      </c>
      <c r="D15" s="20">
        <f>'Game 8'!D15</f>
        <v>0</v>
      </c>
      <c r="E15" s="20" t="str">
        <f>'Game 8'!A15</f>
        <v>Bench 3</v>
      </c>
      <c r="F15" s="20">
        <f>'Game 8'!E15</f>
        <v>0</v>
      </c>
      <c r="G15" s="20">
        <f>'Game 8'!F15</f>
        <v>0</v>
      </c>
      <c r="H15" s="20">
        <f>'Game 8'!G15</f>
        <v>0</v>
      </c>
      <c r="I15" s="21">
        <v>12</v>
      </c>
      <c r="J15" s="21">
        <f>'Game 8'!J16</f>
        <v>0</v>
      </c>
      <c r="K15" s="3">
        <f>'Game 8'!J15</f>
        <v>0</v>
      </c>
    </row>
    <row r="16" spans="1:11" ht="20" customHeight="1" x14ac:dyDescent="0.2">
      <c r="A16" s="3" t="s">
        <v>53</v>
      </c>
      <c r="B16" s="18">
        <f>'Game 8'!B16</f>
        <v>0</v>
      </c>
      <c r="C16" s="18">
        <f>'Game 8'!C16</f>
        <v>0</v>
      </c>
      <c r="D16" s="18">
        <f>'Game 8'!D16</f>
        <v>0</v>
      </c>
      <c r="E16" s="18" t="str">
        <f>'Game 8'!A16</f>
        <v>Bench 4</v>
      </c>
      <c r="F16" s="18">
        <f>'Game 8'!E16</f>
        <v>0</v>
      </c>
      <c r="G16" s="18">
        <f>'Game 8'!F16</f>
        <v>0</v>
      </c>
      <c r="H16" s="18">
        <f>'Game 8'!G16</f>
        <v>0</v>
      </c>
      <c r="I16" s="19">
        <v>13</v>
      </c>
      <c r="J16" s="19">
        <f>'Game 8'!J17</f>
        <v>0</v>
      </c>
      <c r="K16" s="3">
        <f>'Game 8'!J16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79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8'!B4</f>
        <v>0</v>
      </c>
      <c r="C21" s="18">
        <f>'Game 8'!C4</f>
        <v>0</v>
      </c>
      <c r="D21" s="18">
        <f>'Game 8'!D4</f>
        <v>0</v>
      </c>
      <c r="E21" s="18" t="str">
        <f>'Game 8'!A4</f>
        <v>Left Field</v>
      </c>
      <c r="F21" s="18">
        <f>'Game 8'!E4</f>
        <v>0</v>
      </c>
      <c r="G21" s="18">
        <f>'Game 8'!F4</f>
        <v>0</v>
      </c>
      <c r="H21" s="18">
        <f>'Game 8'!G4</f>
        <v>0</v>
      </c>
      <c r="I21" s="19">
        <v>1</v>
      </c>
      <c r="J21" s="19">
        <f>'Game 8'!J5</f>
        <v>0</v>
      </c>
    </row>
    <row r="22" spans="1:10" ht="22" customHeight="1" x14ac:dyDescent="0.2">
      <c r="A22" s="3" t="s">
        <v>24</v>
      </c>
      <c r="B22" s="20">
        <f>'Game 8'!B5</f>
        <v>0</v>
      </c>
      <c r="C22" s="20">
        <f>'Game 8'!C5</f>
        <v>0</v>
      </c>
      <c r="D22" s="20">
        <f>'Game 8'!D5</f>
        <v>0</v>
      </c>
      <c r="E22" s="20" t="str">
        <f>'Game 8'!A5</f>
        <v>Center Field</v>
      </c>
      <c r="F22" s="20">
        <f>'Game 8'!E5</f>
        <v>0</v>
      </c>
      <c r="G22" s="20">
        <f>'Game 8'!F5</f>
        <v>0</v>
      </c>
      <c r="H22" s="20">
        <f>'Game 8'!G5</f>
        <v>0</v>
      </c>
      <c r="I22" s="21">
        <v>2</v>
      </c>
      <c r="J22" s="21">
        <f>'Game 8'!J6</f>
        <v>0</v>
      </c>
    </row>
    <row r="23" spans="1:10" ht="22" customHeight="1" x14ac:dyDescent="0.2">
      <c r="A23" s="3" t="s">
        <v>25</v>
      </c>
      <c r="B23" s="18">
        <f>'Game 8'!B6</f>
        <v>0</v>
      </c>
      <c r="C23" s="18">
        <f>'Game 8'!C6</f>
        <v>0</v>
      </c>
      <c r="D23" s="18">
        <f>'Game 8'!D6</f>
        <v>0</v>
      </c>
      <c r="E23" s="18" t="str">
        <f>'Game 8'!A6</f>
        <v>Right Field</v>
      </c>
      <c r="F23" s="18">
        <f>'Game 8'!E6</f>
        <v>0</v>
      </c>
      <c r="G23" s="18">
        <f>'Game 8'!F6</f>
        <v>0</v>
      </c>
      <c r="H23" s="18">
        <f>'Game 8'!G6</f>
        <v>0</v>
      </c>
      <c r="I23" s="19">
        <v>3</v>
      </c>
      <c r="J23" s="19">
        <f>'Game 8'!J7</f>
        <v>0</v>
      </c>
    </row>
    <row r="24" spans="1:10" ht="22" customHeight="1" x14ac:dyDescent="0.2">
      <c r="A24" s="3" t="s">
        <v>22</v>
      </c>
      <c r="B24" s="20">
        <f>'Game 8'!B7</f>
        <v>0</v>
      </c>
      <c r="C24" s="20">
        <f>'Game 8'!C7</f>
        <v>0</v>
      </c>
      <c r="D24" s="20">
        <f>'Game 8'!D7</f>
        <v>0</v>
      </c>
      <c r="E24" s="20" t="str">
        <f>'Game 8'!A7</f>
        <v>Third Base</v>
      </c>
      <c r="F24" s="20">
        <f>'Game 8'!E7</f>
        <v>0</v>
      </c>
      <c r="G24" s="20">
        <f>'Game 8'!F7</f>
        <v>0</v>
      </c>
      <c r="H24" s="20">
        <f>'Game 8'!G7</f>
        <v>0</v>
      </c>
      <c r="I24" s="21">
        <v>4</v>
      </c>
      <c r="J24" s="21">
        <f>'Game 8'!J8</f>
        <v>0</v>
      </c>
    </row>
    <row r="25" spans="1:10" ht="22" customHeight="1" x14ac:dyDescent="0.2">
      <c r="A25" s="3" t="s">
        <v>21</v>
      </c>
      <c r="B25" s="18">
        <f>'Game 8'!B8</f>
        <v>0</v>
      </c>
      <c r="C25" s="18">
        <f>'Game 8'!C8</f>
        <v>0</v>
      </c>
      <c r="D25" s="18">
        <f>'Game 8'!D8</f>
        <v>0</v>
      </c>
      <c r="E25" s="18" t="str">
        <f>'Game 8'!A8</f>
        <v>Shortstop</v>
      </c>
      <c r="F25" s="18">
        <f>'Game 8'!E8</f>
        <v>0</v>
      </c>
      <c r="G25" s="18">
        <f>'Game 8'!F8</f>
        <v>0</v>
      </c>
      <c r="H25" s="18">
        <f>'Game 8'!G8</f>
        <v>0</v>
      </c>
      <c r="I25" s="19">
        <v>5</v>
      </c>
      <c r="J25" s="19">
        <f>'Game 8'!J9</f>
        <v>0</v>
      </c>
    </row>
    <row r="26" spans="1:10" ht="22" customHeight="1" x14ac:dyDescent="0.2">
      <c r="A26" s="3" t="s">
        <v>20</v>
      </c>
      <c r="B26" s="20">
        <f>'Game 8'!B9</f>
        <v>0</v>
      </c>
      <c r="C26" s="20">
        <f>'Game 8'!C9</f>
        <v>0</v>
      </c>
      <c r="D26" s="20">
        <f>'Game 8'!D9</f>
        <v>0</v>
      </c>
      <c r="E26" s="20" t="str">
        <f>'Game 8'!A9</f>
        <v>Second Base</v>
      </c>
      <c r="F26" s="20">
        <f>'Game 8'!E9</f>
        <v>0</v>
      </c>
      <c r="G26" s="20">
        <f>'Game 8'!F9</f>
        <v>0</v>
      </c>
      <c r="H26" s="20">
        <f>'Game 8'!G9</f>
        <v>0</v>
      </c>
      <c r="I26" s="21">
        <v>6</v>
      </c>
      <c r="J26" s="21">
        <f>'Game 8'!J10</f>
        <v>0</v>
      </c>
    </row>
    <row r="27" spans="1:10" ht="22" customHeight="1" x14ac:dyDescent="0.2">
      <c r="A27" s="3" t="s">
        <v>19</v>
      </c>
      <c r="B27" s="18">
        <f>'Game 8'!B10</f>
        <v>0</v>
      </c>
      <c r="C27" s="18">
        <f>'Game 8'!C10</f>
        <v>0</v>
      </c>
      <c r="D27" s="18">
        <f>'Game 8'!D10</f>
        <v>0</v>
      </c>
      <c r="E27" s="18" t="str">
        <f>'Game 8'!A10</f>
        <v>First Base</v>
      </c>
      <c r="F27" s="18">
        <f>'Game 8'!E10</f>
        <v>0</v>
      </c>
      <c r="G27" s="18">
        <f>'Game 8'!F10</f>
        <v>0</v>
      </c>
      <c r="H27" s="18">
        <f>'Game 8'!G10</f>
        <v>0</v>
      </c>
      <c r="I27" s="19">
        <v>7</v>
      </c>
      <c r="J27" s="19">
        <f>'Game 8'!J11</f>
        <v>0</v>
      </c>
    </row>
    <row r="28" spans="1:10" ht="22" customHeight="1" x14ac:dyDescent="0.2">
      <c r="A28" s="3" t="s">
        <v>18</v>
      </c>
      <c r="B28" s="20">
        <f>'Game 8'!B11</f>
        <v>0</v>
      </c>
      <c r="C28" s="20">
        <f>'Game 8'!C11</f>
        <v>0</v>
      </c>
      <c r="D28" s="20">
        <f>'Game 8'!D11</f>
        <v>0</v>
      </c>
      <c r="E28" s="20" t="str">
        <f>'Game 8'!A11</f>
        <v>Catcher</v>
      </c>
      <c r="F28" s="20">
        <f>'Game 8'!E11</f>
        <v>0</v>
      </c>
      <c r="G28" s="20">
        <f>'Game 8'!F11</f>
        <v>0</v>
      </c>
      <c r="H28" s="20">
        <f>'Game 8'!G11</f>
        <v>0</v>
      </c>
      <c r="I28" s="21">
        <v>8</v>
      </c>
      <c r="J28" s="21">
        <f>'Game 8'!J12</f>
        <v>0</v>
      </c>
    </row>
    <row r="29" spans="1:10" ht="22" customHeight="1" x14ac:dyDescent="0.2">
      <c r="A29" s="3" t="s">
        <v>17</v>
      </c>
      <c r="B29" s="18">
        <f>'Game 8'!B12</f>
        <v>0</v>
      </c>
      <c r="C29" s="18">
        <f>'Game 8'!C12</f>
        <v>0</v>
      </c>
      <c r="D29" s="18">
        <f>'Game 8'!D12</f>
        <v>0</v>
      </c>
      <c r="E29" s="18" t="str">
        <f>'Game 8'!A12</f>
        <v>Pitcher</v>
      </c>
      <c r="F29" s="18">
        <f>'Game 8'!E12</f>
        <v>0</v>
      </c>
      <c r="G29" s="18">
        <f>'Game 8'!F12</f>
        <v>0</v>
      </c>
      <c r="H29" s="18">
        <f>'Game 8'!G12</f>
        <v>0</v>
      </c>
      <c r="I29" s="19">
        <v>9</v>
      </c>
      <c r="J29" s="19">
        <f>'Game 8'!J13</f>
        <v>0</v>
      </c>
    </row>
    <row r="30" spans="1:10" ht="22" customHeight="1" x14ac:dyDescent="0.2">
      <c r="A30" s="3" t="s">
        <v>49</v>
      </c>
      <c r="B30" s="20">
        <f>'Game 8'!B13</f>
        <v>0</v>
      </c>
      <c r="C30" s="20">
        <f>'Game 8'!C13</f>
        <v>0</v>
      </c>
      <c r="D30" s="20">
        <f>'Game 8'!D13</f>
        <v>0</v>
      </c>
      <c r="E30" s="20" t="str">
        <f>'Game 8'!A13</f>
        <v>Bench 1</v>
      </c>
      <c r="F30" s="20">
        <f>'Game 8'!E13</f>
        <v>0</v>
      </c>
      <c r="G30" s="20">
        <f>'Game 8'!F13</f>
        <v>0</v>
      </c>
      <c r="H30" s="20">
        <f>'Game 8'!G13</f>
        <v>0</v>
      </c>
      <c r="I30" s="21">
        <v>10</v>
      </c>
      <c r="J30" s="21">
        <f>'Game 8'!J14</f>
        <v>0</v>
      </c>
    </row>
    <row r="31" spans="1:10" ht="22" customHeight="1" x14ac:dyDescent="0.2">
      <c r="A31" s="3" t="s">
        <v>50</v>
      </c>
      <c r="B31" s="18">
        <f>'Game 8'!B14</f>
        <v>0</v>
      </c>
      <c r="C31" s="18">
        <f>'Game 8'!C14</f>
        <v>0</v>
      </c>
      <c r="D31" s="18">
        <f>'Game 8'!D14</f>
        <v>0</v>
      </c>
      <c r="E31" s="18" t="str">
        <f>'Game 8'!A14</f>
        <v>Bench 2</v>
      </c>
      <c r="F31" s="18">
        <f>'Game 8'!E14</f>
        <v>0</v>
      </c>
      <c r="G31" s="18">
        <f>'Game 8'!F14</f>
        <v>0</v>
      </c>
      <c r="H31" s="18">
        <f>'Game 8'!G14</f>
        <v>0</v>
      </c>
      <c r="I31" s="19">
        <v>11</v>
      </c>
      <c r="J31" s="19">
        <f>'Game 8'!J15</f>
        <v>0</v>
      </c>
    </row>
    <row r="32" spans="1:10" ht="20" customHeight="1" x14ac:dyDescent="0.2">
      <c r="A32" s="3" t="s">
        <v>52</v>
      </c>
      <c r="B32" s="20">
        <f>'Game 8'!B15</f>
        <v>0</v>
      </c>
      <c r="C32" s="20">
        <f>'Game 8'!C15</f>
        <v>0</v>
      </c>
      <c r="D32" s="20">
        <f>'Game 8'!D15</f>
        <v>0</v>
      </c>
      <c r="E32" s="20" t="str">
        <f>'Game 8'!A15</f>
        <v>Bench 3</v>
      </c>
      <c r="F32" s="20">
        <f>'Game 8'!E15</f>
        <v>0</v>
      </c>
      <c r="G32" s="20">
        <f>'Game 8'!F15</f>
        <v>0</v>
      </c>
      <c r="H32" s="20">
        <f>'Game 8'!G15</f>
        <v>0</v>
      </c>
      <c r="I32" s="21">
        <v>12</v>
      </c>
      <c r="J32" s="21">
        <f>'Game 8'!J16</f>
        <v>0</v>
      </c>
    </row>
    <row r="33" spans="1:10" ht="20" customHeight="1" x14ac:dyDescent="0.2">
      <c r="A33" s="3" t="s">
        <v>53</v>
      </c>
      <c r="B33" s="18">
        <f>'Game 8'!B16</f>
        <v>0</v>
      </c>
      <c r="C33" s="18">
        <f>'Game 8'!C16</f>
        <v>0</v>
      </c>
      <c r="D33" s="18">
        <f>'Game 8'!D16</f>
        <v>0</v>
      </c>
      <c r="E33" s="18" t="str">
        <f>'Game 8'!A16</f>
        <v>Bench 4</v>
      </c>
      <c r="F33" s="18">
        <f>'Game 8'!E16</f>
        <v>0</v>
      </c>
      <c r="G33" s="18">
        <f>'Game 8'!F16</f>
        <v>0</v>
      </c>
      <c r="H33" s="18">
        <f>'Game 8'!G16</f>
        <v>0</v>
      </c>
      <c r="I33" s="19">
        <v>13</v>
      </c>
      <c r="J33" s="19">
        <f>'Game 8'!J17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79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8'!B4</f>
        <v>0</v>
      </c>
      <c r="C38" s="18">
        <f>'Game 8'!C4</f>
        <v>0</v>
      </c>
      <c r="D38" s="18">
        <f>'Game 8'!D4</f>
        <v>0</v>
      </c>
      <c r="E38" s="18" t="str">
        <f>'Game 8'!A4</f>
        <v>Left Field</v>
      </c>
      <c r="F38" s="18">
        <f>'Game 8'!E4</f>
        <v>0</v>
      </c>
      <c r="G38" s="18">
        <f>'Game 8'!F4</f>
        <v>0</v>
      </c>
      <c r="H38" s="18">
        <f>'Game 8'!G4</f>
        <v>0</v>
      </c>
      <c r="I38" s="19">
        <v>1</v>
      </c>
      <c r="J38" s="19">
        <f>'Game 8'!J5</f>
        <v>0</v>
      </c>
    </row>
    <row r="39" spans="1:10" ht="22" customHeight="1" x14ac:dyDescent="0.2">
      <c r="A39" s="3" t="s">
        <v>24</v>
      </c>
      <c r="B39" s="20">
        <f>'Game 8'!B5</f>
        <v>0</v>
      </c>
      <c r="C39" s="20">
        <f>'Game 8'!C5</f>
        <v>0</v>
      </c>
      <c r="D39" s="20">
        <f>'Game 8'!D5</f>
        <v>0</v>
      </c>
      <c r="E39" s="20" t="str">
        <f>'Game 8'!A5</f>
        <v>Center Field</v>
      </c>
      <c r="F39" s="20">
        <f>'Game 8'!E5</f>
        <v>0</v>
      </c>
      <c r="G39" s="20">
        <f>'Game 8'!F5</f>
        <v>0</v>
      </c>
      <c r="H39" s="20">
        <f>'Game 8'!G5</f>
        <v>0</v>
      </c>
      <c r="I39" s="21">
        <v>2</v>
      </c>
      <c r="J39" s="21">
        <f>'Game 8'!J6</f>
        <v>0</v>
      </c>
    </row>
    <row r="40" spans="1:10" ht="22" customHeight="1" x14ac:dyDescent="0.2">
      <c r="A40" s="3" t="s">
        <v>25</v>
      </c>
      <c r="B40" s="18">
        <f>'Game 8'!B6</f>
        <v>0</v>
      </c>
      <c r="C40" s="18">
        <f>'Game 8'!C6</f>
        <v>0</v>
      </c>
      <c r="D40" s="18">
        <f>'Game 8'!D6</f>
        <v>0</v>
      </c>
      <c r="E40" s="18" t="str">
        <f>'Game 8'!A6</f>
        <v>Right Field</v>
      </c>
      <c r="F40" s="18">
        <f>'Game 8'!E6</f>
        <v>0</v>
      </c>
      <c r="G40" s="18">
        <f>'Game 8'!F6</f>
        <v>0</v>
      </c>
      <c r="H40" s="18">
        <f>'Game 8'!G6</f>
        <v>0</v>
      </c>
      <c r="I40" s="19">
        <v>3</v>
      </c>
      <c r="J40" s="19">
        <f>'Game 8'!J7</f>
        <v>0</v>
      </c>
    </row>
    <row r="41" spans="1:10" ht="22" customHeight="1" x14ac:dyDescent="0.2">
      <c r="A41" s="3" t="s">
        <v>22</v>
      </c>
      <c r="B41" s="20">
        <f>'Game 8'!B7</f>
        <v>0</v>
      </c>
      <c r="C41" s="20">
        <f>'Game 8'!C7</f>
        <v>0</v>
      </c>
      <c r="D41" s="20">
        <f>'Game 8'!D7</f>
        <v>0</v>
      </c>
      <c r="E41" s="20" t="str">
        <f>'Game 8'!A7</f>
        <v>Third Base</v>
      </c>
      <c r="F41" s="20">
        <f>'Game 8'!E7</f>
        <v>0</v>
      </c>
      <c r="G41" s="20">
        <f>'Game 8'!F7</f>
        <v>0</v>
      </c>
      <c r="H41" s="20">
        <f>'Game 8'!G7</f>
        <v>0</v>
      </c>
      <c r="I41" s="21">
        <v>4</v>
      </c>
      <c r="J41" s="21">
        <f>'Game 8'!J8</f>
        <v>0</v>
      </c>
    </row>
    <row r="42" spans="1:10" ht="22" customHeight="1" x14ac:dyDescent="0.2">
      <c r="A42" s="3" t="s">
        <v>21</v>
      </c>
      <c r="B42" s="18">
        <f>'Game 8'!B8</f>
        <v>0</v>
      </c>
      <c r="C42" s="18">
        <f>'Game 8'!C8</f>
        <v>0</v>
      </c>
      <c r="D42" s="18">
        <f>'Game 8'!D8</f>
        <v>0</v>
      </c>
      <c r="E42" s="18" t="str">
        <f>'Game 8'!A8</f>
        <v>Shortstop</v>
      </c>
      <c r="F42" s="18">
        <f>'Game 8'!E8</f>
        <v>0</v>
      </c>
      <c r="G42" s="18">
        <f>'Game 8'!F8</f>
        <v>0</v>
      </c>
      <c r="H42" s="18">
        <f>'Game 8'!G8</f>
        <v>0</v>
      </c>
      <c r="I42" s="19">
        <v>5</v>
      </c>
      <c r="J42" s="19">
        <f>'Game 8'!J9</f>
        <v>0</v>
      </c>
    </row>
    <row r="43" spans="1:10" ht="22" customHeight="1" x14ac:dyDescent="0.2">
      <c r="A43" s="3" t="s">
        <v>20</v>
      </c>
      <c r="B43" s="20">
        <f>'Game 8'!B9</f>
        <v>0</v>
      </c>
      <c r="C43" s="20">
        <f>'Game 8'!C9</f>
        <v>0</v>
      </c>
      <c r="D43" s="20">
        <f>'Game 8'!D9</f>
        <v>0</v>
      </c>
      <c r="E43" s="20" t="str">
        <f>'Game 8'!A9</f>
        <v>Second Base</v>
      </c>
      <c r="F43" s="20">
        <f>'Game 8'!E9</f>
        <v>0</v>
      </c>
      <c r="G43" s="20">
        <f>'Game 8'!F9</f>
        <v>0</v>
      </c>
      <c r="H43" s="20">
        <f>'Game 8'!G9</f>
        <v>0</v>
      </c>
      <c r="I43" s="21">
        <v>6</v>
      </c>
      <c r="J43" s="21">
        <f>'Game 8'!J10</f>
        <v>0</v>
      </c>
    </row>
    <row r="44" spans="1:10" ht="22" customHeight="1" x14ac:dyDescent="0.2">
      <c r="A44" s="3" t="s">
        <v>19</v>
      </c>
      <c r="B44" s="18">
        <f>'Game 8'!B10</f>
        <v>0</v>
      </c>
      <c r="C44" s="18">
        <f>'Game 8'!C10</f>
        <v>0</v>
      </c>
      <c r="D44" s="18">
        <f>'Game 8'!D10</f>
        <v>0</v>
      </c>
      <c r="E44" s="18" t="str">
        <f>'Game 8'!A10</f>
        <v>First Base</v>
      </c>
      <c r="F44" s="18">
        <f>'Game 8'!E10</f>
        <v>0</v>
      </c>
      <c r="G44" s="18">
        <f>'Game 8'!F10</f>
        <v>0</v>
      </c>
      <c r="H44" s="18">
        <f>'Game 8'!G10</f>
        <v>0</v>
      </c>
      <c r="I44" s="19">
        <v>7</v>
      </c>
      <c r="J44" s="19">
        <f>'Game 8'!J11</f>
        <v>0</v>
      </c>
    </row>
    <row r="45" spans="1:10" ht="22" customHeight="1" x14ac:dyDescent="0.2">
      <c r="A45" s="3" t="s">
        <v>18</v>
      </c>
      <c r="B45" s="20">
        <f>'Game 8'!B11</f>
        <v>0</v>
      </c>
      <c r="C45" s="20">
        <f>'Game 8'!C11</f>
        <v>0</v>
      </c>
      <c r="D45" s="20">
        <f>'Game 8'!D11</f>
        <v>0</v>
      </c>
      <c r="E45" s="20" t="str">
        <f>'Game 8'!A11</f>
        <v>Catcher</v>
      </c>
      <c r="F45" s="20">
        <f>'Game 8'!E11</f>
        <v>0</v>
      </c>
      <c r="G45" s="20">
        <f>'Game 8'!F11</f>
        <v>0</v>
      </c>
      <c r="H45" s="20">
        <f>'Game 8'!G11</f>
        <v>0</v>
      </c>
      <c r="I45" s="21">
        <v>8</v>
      </c>
      <c r="J45" s="21">
        <f>'Game 8'!J12</f>
        <v>0</v>
      </c>
    </row>
    <row r="46" spans="1:10" ht="22" customHeight="1" x14ac:dyDescent="0.2">
      <c r="A46" s="3" t="s">
        <v>17</v>
      </c>
      <c r="B46" s="18">
        <f>'Game 8'!B12</f>
        <v>0</v>
      </c>
      <c r="C46" s="18">
        <f>'Game 8'!C12</f>
        <v>0</v>
      </c>
      <c r="D46" s="18">
        <f>'Game 8'!D12</f>
        <v>0</v>
      </c>
      <c r="E46" s="18" t="str">
        <f>'Game 8'!A12</f>
        <v>Pitcher</v>
      </c>
      <c r="F46" s="18">
        <f>'Game 8'!E12</f>
        <v>0</v>
      </c>
      <c r="G46" s="18">
        <f>'Game 8'!F12</f>
        <v>0</v>
      </c>
      <c r="H46" s="18">
        <f>'Game 8'!G12</f>
        <v>0</v>
      </c>
      <c r="I46" s="19">
        <v>9</v>
      </c>
      <c r="J46" s="19">
        <f>'Game 8'!J13</f>
        <v>0</v>
      </c>
    </row>
    <row r="47" spans="1:10" ht="22" customHeight="1" x14ac:dyDescent="0.2">
      <c r="A47" s="3" t="s">
        <v>49</v>
      </c>
      <c r="B47" s="20">
        <f>'Game 8'!B13</f>
        <v>0</v>
      </c>
      <c r="C47" s="20">
        <f>'Game 8'!C13</f>
        <v>0</v>
      </c>
      <c r="D47" s="20">
        <f>'Game 8'!D13</f>
        <v>0</v>
      </c>
      <c r="E47" s="20" t="str">
        <f>'Game 8'!A13</f>
        <v>Bench 1</v>
      </c>
      <c r="F47" s="20">
        <f>'Game 8'!E13</f>
        <v>0</v>
      </c>
      <c r="G47" s="20">
        <f>'Game 8'!F13</f>
        <v>0</v>
      </c>
      <c r="H47" s="20">
        <f>'Game 8'!G13</f>
        <v>0</v>
      </c>
      <c r="I47" s="21">
        <v>10</v>
      </c>
      <c r="J47" s="21">
        <f>'Game 8'!J14</f>
        <v>0</v>
      </c>
    </row>
    <row r="48" spans="1:10" ht="20" customHeight="1" x14ac:dyDescent="0.2">
      <c r="A48" s="3" t="s">
        <v>50</v>
      </c>
      <c r="B48" s="18">
        <f>'Game 8'!B14</f>
        <v>0</v>
      </c>
      <c r="C48" s="18">
        <f>'Game 8'!C14</f>
        <v>0</v>
      </c>
      <c r="D48" s="18">
        <f>'Game 8'!D14</f>
        <v>0</v>
      </c>
      <c r="E48" s="18" t="str">
        <f>'Game 8'!A14</f>
        <v>Bench 2</v>
      </c>
      <c r="F48" s="18">
        <f>'Game 8'!E14</f>
        <v>0</v>
      </c>
      <c r="G48" s="18">
        <f>'Game 8'!F14</f>
        <v>0</v>
      </c>
      <c r="H48" s="18">
        <f>'Game 8'!G14</f>
        <v>0</v>
      </c>
      <c r="I48" s="19">
        <v>11</v>
      </c>
      <c r="J48" s="19">
        <f>'Game 8'!J15</f>
        <v>0</v>
      </c>
    </row>
    <row r="49" spans="1:10" ht="20" customHeight="1" x14ac:dyDescent="0.2">
      <c r="A49" s="3" t="s">
        <v>52</v>
      </c>
      <c r="B49" s="20">
        <f>'Game 8'!B15</f>
        <v>0</v>
      </c>
      <c r="C49" s="20">
        <f>'Game 8'!C15</f>
        <v>0</v>
      </c>
      <c r="D49" s="20">
        <f>'Game 8'!D15</f>
        <v>0</v>
      </c>
      <c r="E49" s="20" t="str">
        <f>'Game 8'!A15</f>
        <v>Bench 3</v>
      </c>
      <c r="F49" s="20">
        <f>'Game 8'!E15</f>
        <v>0</v>
      </c>
      <c r="G49" s="20">
        <f>'Game 8'!F15</f>
        <v>0</v>
      </c>
      <c r="H49" s="20">
        <f>'Game 8'!G15</f>
        <v>0</v>
      </c>
      <c r="I49" s="21">
        <v>12</v>
      </c>
      <c r="J49" s="21">
        <f>'Game 8'!J16</f>
        <v>0</v>
      </c>
    </row>
    <row r="50" spans="1:10" ht="20" customHeight="1" x14ac:dyDescent="0.2">
      <c r="A50" s="3" t="s">
        <v>53</v>
      </c>
      <c r="B50" s="18">
        <f>'Game 8'!B16</f>
        <v>0</v>
      </c>
      <c r="C50" s="18">
        <f>'Game 8'!C16</f>
        <v>0</v>
      </c>
      <c r="D50" s="18">
        <f>'Game 8'!D16</f>
        <v>0</v>
      </c>
      <c r="E50" s="18" t="str">
        <f>'Game 8'!A16</f>
        <v>Bench 4</v>
      </c>
      <c r="F50" s="18">
        <f>'Game 8'!E16</f>
        <v>0</v>
      </c>
      <c r="G50" s="18">
        <f>'Game 8'!F16</f>
        <v>0</v>
      </c>
      <c r="H50" s="18">
        <f>'Game 8'!G16</f>
        <v>0</v>
      </c>
      <c r="I50" s="19">
        <v>13</v>
      </c>
      <c r="J50" s="19">
        <f>'Game 8'!J17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179"/>
  <sheetViews>
    <sheetView topLeftCell="A9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80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9'!B4</f>
        <v>0</v>
      </c>
      <c r="C4" s="18">
        <f>'Game 9'!C4</f>
        <v>0</v>
      </c>
      <c r="D4" s="18">
        <f>'Game 9'!D4</f>
        <v>0</v>
      </c>
      <c r="E4" s="18" t="str">
        <f>'Game 9'!A4</f>
        <v>Left Field</v>
      </c>
      <c r="F4" s="18">
        <f>'Game 9'!E4</f>
        <v>0</v>
      </c>
      <c r="G4" s="18">
        <f>'Game 9'!F4</f>
        <v>0</v>
      </c>
      <c r="H4" s="18">
        <f>'Game 9'!G4</f>
        <v>0</v>
      </c>
      <c r="I4" s="19">
        <v>1</v>
      </c>
      <c r="J4" s="19">
        <f>'Game 9'!J5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9'!B5</f>
        <v>0</v>
      </c>
      <c r="C5" s="20">
        <f>'Game 9'!C5</f>
        <v>0</v>
      </c>
      <c r="D5" s="20">
        <f>'Game 9'!D5</f>
        <v>0</v>
      </c>
      <c r="E5" s="20" t="str">
        <f>'Game 9'!A5</f>
        <v>Center Field</v>
      </c>
      <c r="F5" s="20">
        <f>'Game 9'!E5</f>
        <v>0</v>
      </c>
      <c r="G5" s="20">
        <f>'Game 9'!F5</f>
        <v>0</v>
      </c>
      <c r="H5" s="20">
        <f>'Game 9'!G5</f>
        <v>0</v>
      </c>
      <c r="I5" s="21">
        <v>2</v>
      </c>
      <c r="J5" s="21">
        <f>'Game 9'!J6</f>
        <v>0</v>
      </c>
      <c r="K5" s="3">
        <f>'Game 9'!J5</f>
        <v>0</v>
      </c>
    </row>
    <row r="6" spans="1:11" ht="22" customHeight="1" x14ac:dyDescent="0.2">
      <c r="A6" s="3" t="s">
        <v>25</v>
      </c>
      <c r="B6" s="18">
        <f>'Game 9'!B6</f>
        <v>0</v>
      </c>
      <c r="C6" s="18">
        <f>'Game 9'!C6</f>
        <v>0</v>
      </c>
      <c r="D6" s="18">
        <f>'Game 9'!D6</f>
        <v>0</v>
      </c>
      <c r="E6" s="18" t="str">
        <f>'Game 9'!A6</f>
        <v>Right Field</v>
      </c>
      <c r="F6" s="18">
        <f>'Game 9'!E6</f>
        <v>0</v>
      </c>
      <c r="G6" s="18">
        <f>'Game 9'!F6</f>
        <v>0</v>
      </c>
      <c r="H6" s="18">
        <f>'Game 9'!G6</f>
        <v>0</v>
      </c>
      <c r="I6" s="19">
        <v>3</v>
      </c>
      <c r="J6" s="19">
        <f>'Game 9'!J7</f>
        <v>0</v>
      </c>
      <c r="K6" s="13">
        <f>'Game 9'!J6</f>
        <v>0</v>
      </c>
    </row>
    <row r="7" spans="1:11" ht="22" customHeight="1" x14ac:dyDescent="0.2">
      <c r="A7" s="3" t="s">
        <v>22</v>
      </c>
      <c r="B7" s="20">
        <f>'Game 9'!B7</f>
        <v>0</v>
      </c>
      <c r="C7" s="20">
        <f>'Game 9'!C7</f>
        <v>0</v>
      </c>
      <c r="D7" s="20">
        <f>'Game 9'!D7</f>
        <v>0</v>
      </c>
      <c r="E7" s="20" t="str">
        <f>'Game 9'!A7</f>
        <v>Third Base</v>
      </c>
      <c r="F7" s="20">
        <f>'Game 9'!E7</f>
        <v>0</v>
      </c>
      <c r="G7" s="20">
        <f>'Game 9'!F7</f>
        <v>0</v>
      </c>
      <c r="H7" s="20">
        <f>'Game 9'!G7</f>
        <v>0</v>
      </c>
      <c r="I7" s="21">
        <v>4</v>
      </c>
      <c r="J7" s="21">
        <f>'Game 9'!J8</f>
        <v>0</v>
      </c>
      <c r="K7" s="3">
        <f>'Game 9'!J7</f>
        <v>0</v>
      </c>
    </row>
    <row r="8" spans="1:11" ht="22" customHeight="1" x14ac:dyDescent="0.2">
      <c r="A8" s="3" t="s">
        <v>21</v>
      </c>
      <c r="B8" s="18">
        <f>'Game 9'!B8</f>
        <v>0</v>
      </c>
      <c r="C8" s="18">
        <f>'Game 9'!C8</f>
        <v>0</v>
      </c>
      <c r="D8" s="18">
        <f>'Game 9'!D8</f>
        <v>0</v>
      </c>
      <c r="E8" s="18" t="str">
        <f>'Game 9'!A8</f>
        <v>Shortstop</v>
      </c>
      <c r="F8" s="18">
        <f>'Game 9'!E8</f>
        <v>0</v>
      </c>
      <c r="G8" s="18">
        <f>'Game 9'!F8</f>
        <v>0</v>
      </c>
      <c r="H8" s="18">
        <f>'Game 9'!G8</f>
        <v>0</v>
      </c>
      <c r="I8" s="19">
        <v>5</v>
      </c>
      <c r="J8" s="19">
        <f>'Game 9'!J9</f>
        <v>0</v>
      </c>
      <c r="K8" s="13">
        <f>'Game 9'!J8</f>
        <v>0</v>
      </c>
    </row>
    <row r="9" spans="1:11" ht="22" customHeight="1" x14ac:dyDescent="0.2">
      <c r="A9" s="3" t="s">
        <v>20</v>
      </c>
      <c r="B9" s="20">
        <f>'Game 9'!B9</f>
        <v>0</v>
      </c>
      <c r="C9" s="20">
        <f>'Game 9'!C9</f>
        <v>0</v>
      </c>
      <c r="D9" s="20">
        <f>'Game 9'!D9</f>
        <v>0</v>
      </c>
      <c r="E9" s="20" t="str">
        <f>'Game 9'!A9</f>
        <v>Second Base</v>
      </c>
      <c r="F9" s="20">
        <f>'Game 9'!E9</f>
        <v>0</v>
      </c>
      <c r="G9" s="20">
        <f>'Game 9'!F9</f>
        <v>0</v>
      </c>
      <c r="H9" s="20">
        <f>'Game 9'!G9</f>
        <v>0</v>
      </c>
      <c r="I9" s="21">
        <v>6</v>
      </c>
      <c r="J9" s="21">
        <f>'Game 9'!J10</f>
        <v>0</v>
      </c>
      <c r="K9" s="3">
        <f>'Game 9'!J9</f>
        <v>0</v>
      </c>
    </row>
    <row r="10" spans="1:11" ht="22" customHeight="1" x14ac:dyDescent="0.2">
      <c r="A10" s="3" t="s">
        <v>19</v>
      </c>
      <c r="B10" s="18">
        <f>'Game 9'!B10</f>
        <v>0</v>
      </c>
      <c r="C10" s="18">
        <f>'Game 9'!C10</f>
        <v>0</v>
      </c>
      <c r="D10" s="18">
        <f>'Game 9'!D10</f>
        <v>0</v>
      </c>
      <c r="E10" s="18" t="str">
        <f>'Game 9'!A10</f>
        <v>First Base</v>
      </c>
      <c r="F10" s="18">
        <f>'Game 9'!E10</f>
        <v>0</v>
      </c>
      <c r="G10" s="18">
        <f>'Game 9'!F10</f>
        <v>0</v>
      </c>
      <c r="H10" s="18">
        <f>'Game 9'!G10</f>
        <v>0</v>
      </c>
      <c r="I10" s="19">
        <v>7</v>
      </c>
      <c r="J10" s="19">
        <f>'Game 9'!J11</f>
        <v>0</v>
      </c>
      <c r="K10" s="13">
        <f>'Game 9'!J10</f>
        <v>0</v>
      </c>
    </row>
    <row r="11" spans="1:11" ht="22" customHeight="1" x14ac:dyDescent="0.2">
      <c r="A11" s="3" t="s">
        <v>18</v>
      </c>
      <c r="B11" s="20">
        <f>'Game 9'!B11</f>
        <v>0</v>
      </c>
      <c r="C11" s="20">
        <f>'Game 9'!C11</f>
        <v>0</v>
      </c>
      <c r="D11" s="20">
        <f>'Game 9'!D11</f>
        <v>0</v>
      </c>
      <c r="E11" s="20" t="str">
        <f>'Game 9'!A11</f>
        <v>Catcher</v>
      </c>
      <c r="F11" s="20">
        <f>'Game 9'!E11</f>
        <v>0</v>
      </c>
      <c r="G11" s="20">
        <f>'Game 9'!F11</f>
        <v>0</v>
      </c>
      <c r="H11" s="20">
        <f>'Game 9'!G11</f>
        <v>0</v>
      </c>
      <c r="I11" s="21">
        <v>8</v>
      </c>
      <c r="J11" s="21">
        <f>'Game 9'!J12</f>
        <v>0</v>
      </c>
      <c r="K11" s="3">
        <f>'Game 9'!J11</f>
        <v>0</v>
      </c>
    </row>
    <row r="12" spans="1:11" ht="22" customHeight="1" x14ac:dyDescent="0.2">
      <c r="A12" s="3" t="s">
        <v>17</v>
      </c>
      <c r="B12" s="18">
        <f>'Game 9'!B12</f>
        <v>0</v>
      </c>
      <c r="C12" s="18">
        <f>'Game 9'!C12</f>
        <v>0</v>
      </c>
      <c r="D12" s="18">
        <f>'Game 9'!D12</f>
        <v>0</v>
      </c>
      <c r="E12" s="18" t="str">
        <f>'Game 9'!A12</f>
        <v>Pitcher</v>
      </c>
      <c r="F12" s="18">
        <f>'Game 9'!E12</f>
        <v>0</v>
      </c>
      <c r="G12" s="18">
        <f>'Game 9'!F12</f>
        <v>0</v>
      </c>
      <c r="H12" s="18">
        <f>'Game 9'!G12</f>
        <v>0</v>
      </c>
      <c r="I12" s="19">
        <v>9</v>
      </c>
      <c r="J12" s="19">
        <f>'Game 9'!J13</f>
        <v>0</v>
      </c>
      <c r="K12" s="13">
        <f>'Game 9'!J12</f>
        <v>0</v>
      </c>
    </row>
    <row r="13" spans="1:11" ht="22" customHeight="1" x14ac:dyDescent="0.2">
      <c r="A13" s="3" t="s">
        <v>49</v>
      </c>
      <c r="B13" s="20">
        <f>'Game 9'!B13</f>
        <v>0</v>
      </c>
      <c r="C13" s="20">
        <f>'Game 9'!C13</f>
        <v>0</v>
      </c>
      <c r="D13" s="20">
        <f>'Game 9'!D13</f>
        <v>0</v>
      </c>
      <c r="E13" s="20" t="str">
        <f>'Game 9'!A13</f>
        <v>Bench 1</v>
      </c>
      <c r="F13" s="20">
        <f>'Game 9'!E13</f>
        <v>0</v>
      </c>
      <c r="G13" s="20">
        <f>'Game 9'!F13</f>
        <v>0</v>
      </c>
      <c r="H13" s="20">
        <f>'Game 9'!G13</f>
        <v>0</v>
      </c>
      <c r="I13" s="21">
        <v>10</v>
      </c>
      <c r="J13" s="21">
        <f>'Game 9'!J14</f>
        <v>0</v>
      </c>
      <c r="K13" s="3">
        <f>'Game 9'!J13</f>
        <v>0</v>
      </c>
    </row>
    <row r="14" spans="1:11" ht="22" customHeight="1" x14ac:dyDescent="0.2">
      <c r="A14" s="3" t="s">
        <v>50</v>
      </c>
      <c r="B14" s="18">
        <f>'Game 9'!B14</f>
        <v>0</v>
      </c>
      <c r="C14" s="18">
        <f>'Game 9'!C14</f>
        <v>0</v>
      </c>
      <c r="D14" s="18">
        <f>'Game 9'!D14</f>
        <v>0</v>
      </c>
      <c r="E14" s="18" t="str">
        <f>'Game 9'!A14</f>
        <v>Bench 2</v>
      </c>
      <c r="F14" s="18">
        <f>'Game 9'!E14</f>
        <v>0</v>
      </c>
      <c r="G14" s="18">
        <f>'Game 9'!F14</f>
        <v>0</v>
      </c>
      <c r="H14" s="18">
        <f>'Game 9'!G14</f>
        <v>0</v>
      </c>
      <c r="I14" s="19">
        <v>11</v>
      </c>
      <c r="J14" s="19">
        <f>'Game 9'!J15</f>
        <v>0</v>
      </c>
      <c r="K14" s="13">
        <f>'Game 9'!J14</f>
        <v>0</v>
      </c>
    </row>
    <row r="15" spans="1:11" ht="22" customHeight="1" x14ac:dyDescent="0.2">
      <c r="A15" s="3" t="s">
        <v>52</v>
      </c>
      <c r="B15" s="20">
        <f>'Game 9'!B15</f>
        <v>0</v>
      </c>
      <c r="C15" s="20">
        <f>'Game 9'!C15</f>
        <v>0</v>
      </c>
      <c r="D15" s="20">
        <f>'Game 9'!D15</f>
        <v>0</v>
      </c>
      <c r="E15" s="20" t="str">
        <f>'Game 9'!A15</f>
        <v>Bench 3</v>
      </c>
      <c r="F15" s="20">
        <f>'Game 9'!E15</f>
        <v>0</v>
      </c>
      <c r="G15" s="20">
        <f>'Game 9'!F15</f>
        <v>0</v>
      </c>
      <c r="H15" s="20">
        <f>'Game 9'!G15</f>
        <v>0</v>
      </c>
      <c r="I15" s="21">
        <v>12</v>
      </c>
      <c r="J15" s="21">
        <f>'Game 9'!J16</f>
        <v>0</v>
      </c>
      <c r="K15" s="3">
        <f>'Game 9'!J15</f>
        <v>0</v>
      </c>
    </row>
    <row r="16" spans="1:11" ht="20" customHeight="1" x14ac:dyDescent="0.2">
      <c r="A16" s="3" t="s">
        <v>53</v>
      </c>
      <c r="B16" s="18">
        <f>'Game 9'!B16</f>
        <v>0</v>
      </c>
      <c r="C16" s="18">
        <f>'Game 9'!C16</f>
        <v>0</v>
      </c>
      <c r="D16" s="18">
        <f>'Game 9'!D16</f>
        <v>0</v>
      </c>
      <c r="E16" s="18" t="str">
        <f>'Game 9'!A16</f>
        <v>Bench 4</v>
      </c>
      <c r="F16" s="18">
        <f>'Game 9'!E16</f>
        <v>0</v>
      </c>
      <c r="G16" s="18">
        <f>'Game 9'!F16</f>
        <v>0</v>
      </c>
      <c r="H16" s="18">
        <f>'Game 9'!G16</f>
        <v>0</v>
      </c>
      <c r="I16" s="19">
        <v>13</v>
      </c>
      <c r="J16" s="19">
        <f>'Game 9'!J17</f>
        <v>0</v>
      </c>
      <c r="K16" s="3">
        <f>'Game 9'!J16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80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9'!B4</f>
        <v>0</v>
      </c>
      <c r="C21" s="18">
        <f>'Game 9'!C4</f>
        <v>0</v>
      </c>
      <c r="D21" s="18">
        <f>'Game 9'!D4</f>
        <v>0</v>
      </c>
      <c r="E21" s="18" t="str">
        <f>'Game 9'!A4</f>
        <v>Left Field</v>
      </c>
      <c r="F21" s="18">
        <f>'Game 9'!E4</f>
        <v>0</v>
      </c>
      <c r="G21" s="18">
        <f>'Game 9'!F4</f>
        <v>0</v>
      </c>
      <c r="H21" s="18">
        <f>'Game 9'!G4</f>
        <v>0</v>
      </c>
      <c r="I21" s="19">
        <v>1</v>
      </c>
      <c r="J21" s="19">
        <f>'Game 9'!J5</f>
        <v>0</v>
      </c>
    </row>
    <row r="22" spans="1:10" ht="22" customHeight="1" x14ac:dyDescent="0.2">
      <c r="A22" s="3" t="s">
        <v>24</v>
      </c>
      <c r="B22" s="20">
        <f>'Game 9'!B5</f>
        <v>0</v>
      </c>
      <c r="C22" s="20">
        <f>'Game 9'!C5</f>
        <v>0</v>
      </c>
      <c r="D22" s="20">
        <f>'Game 9'!D5</f>
        <v>0</v>
      </c>
      <c r="E22" s="20" t="str">
        <f>'Game 9'!A5</f>
        <v>Center Field</v>
      </c>
      <c r="F22" s="20">
        <f>'Game 9'!E5</f>
        <v>0</v>
      </c>
      <c r="G22" s="20">
        <f>'Game 9'!F5</f>
        <v>0</v>
      </c>
      <c r="H22" s="20">
        <f>'Game 9'!G5</f>
        <v>0</v>
      </c>
      <c r="I22" s="21">
        <v>2</v>
      </c>
      <c r="J22" s="21">
        <f>'Game 9'!J6</f>
        <v>0</v>
      </c>
    </row>
    <row r="23" spans="1:10" ht="22" customHeight="1" x14ac:dyDescent="0.2">
      <c r="A23" s="3" t="s">
        <v>25</v>
      </c>
      <c r="B23" s="18">
        <f>'Game 9'!B6</f>
        <v>0</v>
      </c>
      <c r="C23" s="18">
        <f>'Game 9'!C6</f>
        <v>0</v>
      </c>
      <c r="D23" s="18">
        <f>'Game 9'!D6</f>
        <v>0</v>
      </c>
      <c r="E23" s="18" t="str">
        <f>'Game 9'!A6</f>
        <v>Right Field</v>
      </c>
      <c r="F23" s="18">
        <f>'Game 9'!E6</f>
        <v>0</v>
      </c>
      <c r="G23" s="18">
        <f>'Game 9'!F6</f>
        <v>0</v>
      </c>
      <c r="H23" s="18">
        <f>'Game 9'!G6</f>
        <v>0</v>
      </c>
      <c r="I23" s="19">
        <v>3</v>
      </c>
      <c r="J23" s="19">
        <f>'Game 9'!J7</f>
        <v>0</v>
      </c>
    </row>
    <row r="24" spans="1:10" ht="22" customHeight="1" x14ac:dyDescent="0.2">
      <c r="A24" s="3" t="s">
        <v>22</v>
      </c>
      <c r="B24" s="20">
        <f>'Game 9'!B7</f>
        <v>0</v>
      </c>
      <c r="C24" s="20">
        <f>'Game 9'!C7</f>
        <v>0</v>
      </c>
      <c r="D24" s="20">
        <f>'Game 9'!D7</f>
        <v>0</v>
      </c>
      <c r="E24" s="20" t="str">
        <f>'Game 9'!A7</f>
        <v>Third Base</v>
      </c>
      <c r="F24" s="20">
        <f>'Game 9'!E7</f>
        <v>0</v>
      </c>
      <c r="G24" s="20">
        <f>'Game 9'!F7</f>
        <v>0</v>
      </c>
      <c r="H24" s="20">
        <f>'Game 9'!G7</f>
        <v>0</v>
      </c>
      <c r="I24" s="21">
        <v>4</v>
      </c>
      <c r="J24" s="21">
        <f>'Game 9'!J8</f>
        <v>0</v>
      </c>
    </row>
    <row r="25" spans="1:10" ht="22" customHeight="1" x14ac:dyDescent="0.2">
      <c r="A25" s="3" t="s">
        <v>21</v>
      </c>
      <c r="B25" s="18">
        <f>'Game 9'!B8</f>
        <v>0</v>
      </c>
      <c r="C25" s="18">
        <f>'Game 9'!C8</f>
        <v>0</v>
      </c>
      <c r="D25" s="18">
        <f>'Game 9'!D8</f>
        <v>0</v>
      </c>
      <c r="E25" s="18" t="str">
        <f>'Game 9'!A8</f>
        <v>Shortstop</v>
      </c>
      <c r="F25" s="18">
        <f>'Game 9'!E8</f>
        <v>0</v>
      </c>
      <c r="G25" s="18">
        <f>'Game 9'!F8</f>
        <v>0</v>
      </c>
      <c r="H25" s="18">
        <f>'Game 9'!G8</f>
        <v>0</v>
      </c>
      <c r="I25" s="19">
        <v>5</v>
      </c>
      <c r="J25" s="19">
        <f>'Game 9'!J9</f>
        <v>0</v>
      </c>
    </row>
    <row r="26" spans="1:10" ht="22" customHeight="1" x14ac:dyDescent="0.2">
      <c r="A26" s="3" t="s">
        <v>20</v>
      </c>
      <c r="B26" s="20">
        <f>'Game 9'!B9</f>
        <v>0</v>
      </c>
      <c r="C26" s="20">
        <f>'Game 9'!C9</f>
        <v>0</v>
      </c>
      <c r="D26" s="20">
        <f>'Game 9'!D9</f>
        <v>0</v>
      </c>
      <c r="E26" s="20" t="str">
        <f>'Game 9'!A9</f>
        <v>Second Base</v>
      </c>
      <c r="F26" s="20">
        <f>'Game 9'!E9</f>
        <v>0</v>
      </c>
      <c r="G26" s="20">
        <f>'Game 9'!F9</f>
        <v>0</v>
      </c>
      <c r="H26" s="20">
        <f>'Game 9'!G9</f>
        <v>0</v>
      </c>
      <c r="I26" s="21">
        <v>6</v>
      </c>
      <c r="J26" s="21">
        <f>'Game 9'!J10</f>
        <v>0</v>
      </c>
    </row>
    <row r="27" spans="1:10" ht="22" customHeight="1" x14ac:dyDescent="0.2">
      <c r="A27" s="3" t="s">
        <v>19</v>
      </c>
      <c r="B27" s="18">
        <f>'Game 9'!B10</f>
        <v>0</v>
      </c>
      <c r="C27" s="18">
        <f>'Game 9'!C10</f>
        <v>0</v>
      </c>
      <c r="D27" s="18">
        <f>'Game 9'!D10</f>
        <v>0</v>
      </c>
      <c r="E27" s="18" t="str">
        <f>'Game 9'!A10</f>
        <v>First Base</v>
      </c>
      <c r="F27" s="18">
        <f>'Game 9'!E10</f>
        <v>0</v>
      </c>
      <c r="G27" s="18">
        <f>'Game 9'!F10</f>
        <v>0</v>
      </c>
      <c r="H27" s="18">
        <f>'Game 9'!G10</f>
        <v>0</v>
      </c>
      <c r="I27" s="19">
        <v>7</v>
      </c>
      <c r="J27" s="19">
        <f>'Game 9'!J11</f>
        <v>0</v>
      </c>
    </row>
    <row r="28" spans="1:10" ht="22" customHeight="1" x14ac:dyDescent="0.2">
      <c r="A28" s="3" t="s">
        <v>18</v>
      </c>
      <c r="B28" s="20">
        <f>'Game 9'!B11</f>
        <v>0</v>
      </c>
      <c r="C28" s="20">
        <f>'Game 9'!C11</f>
        <v>0</v>
      </c>
      <c r="D28" s="20">
        <f>'Game 9'!D11</f>
        <v>0</v>
      </c>
      <c r="E28" s="20" t="str">
        <f>'Game 9'!A11</f>
        <v>Catcher</v>
      </c>
      <c r="F28" s="20">
        <f>'Game 9'!E11</f>
        <v>0</v>
      </c>
      <c r="G28" s="20">
        <f>'Game 9'!F11</f>
        <v>0</v>
      </c>
      <c r="H28" s="20">
        <f>'Game 9'!G11</f>
        <v>0</v>
      </c>
      <c r="I28" s="21">
        <v>8</v>
      </c>
      <c r="J28" s="21">
        <f>'Game 9'!J12</f>
        <v>0</v>
      </c>
    </row>
    <row r="29" spans="1:10" ht="22" customHeight="1" x14ac:dyDescent="0.2">
      <c r="A29" s="3" t="s">
        <v>17</v>
      </c>
      <c r="B29" s="18">
        <f>'Game 9'!B12</f>
        <v>0</v>
      </c>
      <c r="C29" s="18">
        <f>'Game 9'!C12</f>
        <v>0</v>
      </c>
      <c r="D29" s="18">
        <f>'Game 9'!D12</f>
        <v>0</v>
      </c>
      <c r="E29" s="18" t="str">
        <f>'Game 9'!A12</f>
        <v>Pitcher</v>
      </c>
      <c r="F29" s="18">
        <f>'Game 9'!E12</f>
        <v>0</v>
      </c>
      <c r="G29" s="18">
        <f>'Game 9'!F12</f>
        <v>0</v>
      </c>
      <c r="H29" s="18">
        <f>'Game 9'!G12</f>
        <v>0</v>
      </c>
      <c r="I29" s="19">
        <v>9</v>
      </c>
      <c r="J29" s="19">
        <f>'Game 9'!J13</f>
        <v>0</v>
      </c>
    </row>
    <row r="30" spans="1:10" ht="22" customHeight="1" x14ac:dyDescent="0.2">
      <c r="A30" s="3" t="s">
        <v>49</v>
      </c>
      <c r="B30" s="20">
        <f>'Game 9'!B13</f>
        <v>0</v>
      </c>
      <c r="C30" s="20">
        <f>'Game 9'!C13</f>
        <v>0</v>
      </c>
      <c r="D30" s="20">
        <f>'Game 9'!D13</f>
        <v>0</v>
      </c>
      <c r="E30" s="20" t="str">
        <f>'Game 9'!A13</f>
        <v>Bench 1</v>
      </c>
      <c r="F30" s="20">
        <f>'Game 9'!E13</f>
        <v>0</v>
      </c>
      <c r="G30" s="20">
        <f>'Game 9'!F13</f>
        <v>0</v>
      </c>
      <c r="H30" s="20">
        <f>'Game 9'!G13</f>
        <v>0</v>
      </c>
      <c r="I30" s="21">
        <v>10</v>
      </c>
      <c r="J30" s="21">
        <f>'Game 9'!J14</f>
        <v>0</v>
      </c>
    </row>
    <row r="31" spans="1:10" ht="22" customHeight="1" x14ac:dyDescent="0.2">
      <c r="A31" s="3" t="s">
        <v>50</v>
      </c>
      <c r="B31" s="18">
        <f>'Game 9'!B14</f>
        <v>0</v>
      </c>
      <c r="C31" s="18">
        <f>'Game 9'!C14</f>
        <v>0</v>
      </c>
      <c r="D31" s="18">
        <f>'Game 9'!D14</f>
        <v>0</v>
      </c>
      <c r="E31" s="18" t="str">
        <f>'Game 9'!A14</f>
        <v>Bench 2</v>
      </c>
      <c r="F31" s="18">
        <f>'Game 9'!E14</f>
        <v>0</v>
      </c>
      <c r="G31" s="18">
        <f>'Game 9'!F14</f>
        <v>0</v>
      </c>
      <c r="H31" s="18">
        <f>'Game 9'!G14</f>
        <v>0</v>
      </c>
      <c r="I31" s="19">
        <v>11</v>
      </c>
      <c r="J31" s="19">
        <f>'Game 9'!J15</f>
        <v>0</v>
      </c>
    </row>
    <row r="32" spans="1:10" ht="20" customHeight="1" x14ac:dyDescent="0.2">
      <c r="A32" s="3" t="s">
        <v>52</v>
      </c>
      <c r="B32" s="20">
        <f>'Game 9'!B15</f>
        <v>0</v>
      </c>
      <c r="C32" s="20">
        <f>'Game 9'!C15</f>
        <v>0</v>
      </c>
      <c r="D32" s="20">
        <f>'Game 9'!D15</f>
        <v>0</v>
      </c>
      <c r="E32" s="20" t="str">
        <f>'Game 9'!A15</f>
        <v>Bench 3</v>
      </c>
      <c r="F32" s="20">
        <f>'Game 9'!E15</f>
        <v>0</v>
      </c>
      <c r="G32" s="20">
        <f>'Game 9'!F15</f>
        <v>0</v>
      </c>
      <c r="H32" s="20">
        <f>'Game 9'!G15</f>
        <v>0</v>
      </c>
      <c r="I32" s="21">
        <v>12</v>
      </c>
      <c r="J32" s="21">
        <f>'Game 9'!J16</f>
        <v>0</v>
      </c>
    </row>
    <row r="33" spans="1:10" ht="20" customHeight="1" x14ac:dyDescent="0.2">
      <c r="A33" s="3" t="s">
        <v>53</v>
      </c>
      <c r="B33" s="18">
        <f>'Game 9'!B16</f>
        <v>0</v>
      </c>
      <c r="C33" s="18">
        <f>'Game 9'!C16</f>
        <v>0</v>
      </c>
      <c r="D33" s="18">
        <f>'Game 9'!D16</f>
        <v>0</v>
      </c>
      <c r="E33" s="18" t="str">
        <f>'Game 9'!A16</f>
        <v>Bench 4</v>
      </c>
      <c r="F33" s="18">
        <f>'Game 9'!E16</f>
        <v>0</v>
      </c>
      <c r="G33" s="18">
        <f>'Game 9'!F16</f>
        <v>0</v>
      </c>
      <c r="H33" s="18">
        <f>'Game 9'!G16</f>
        <v>0</v>
      </c>
      <c r="I33" s="19">
        <v>13</v>
      </c>
      <c r="J33" s="19">
        <f>'Game 9'!J17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80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9'!B4</f>
        <v>0</v>
      </c>
      <c r="C38" s="18">
        <f>'Game 9'!C4</f>
        <v>0</v>
      </c>
      <c r="D38" s="18">
        <f>'Game 9'!D4</f>
        <v>0</v>
      </c>
      <c r="E38" s="18" t="str">
        <f>'Game 9'!A4</f>
        <v>Left Field</v>
      </c>
      <c r="F38" s="18">
        <f>'Game 9'!E4</f>
        <v>0</v>
      </c>
      <c r="G38" s="18">
        <f>'Game 9'!F4</f>
        <v>0</v>
      </c>
      <c r="H38" s="18">
        <f>'Game 9'!G4</f>
        <v>0</v>
      </c>
      <c r="I38" s="19">
        <v>1</v>
      </c>
      <c r="J38" s="19">
        <f>'Game 9'!J5</f>
        <v>0</v>
      </c>
    </row>
    <row r="39" spans="1:10" ht="22" customHeight="1" x14ac:dyDescent="0.2">
      <c r="A39" s="3" t="s">
        <v>24</v>
      </c>
      <c r="B39" s="20">
        <f>'Game 9'!B5</f>
        <v>0</v>
      </c>
      <c r="C39" s="20">
        <f>'Game 9'!C5</f>
        <v>0</v>
      </c>
      <c r="D39" s="20">
        <f>'Game 9'!D5</f>
        <v>0</v>
      </c>
      <c r="E39" s="20" t="str">
        <f>'Game 9'!A5</f>
        <v>Center Field</v>
      </c>
      <c r="F39" s="20">
        <f>'Game 9'!E5</f>
        <v>0</v>
      </c>
      <c r="G39" s="20">
        <f>'Game 9'!F5</f>
        <v>0</v>
      </c>
      <c r="H39" s="20">
        <f>'Game 9'!G5</f>
        <v>0</v>
      </c>
      <c r="I39" s="21">
        <v>2</v>
      </c>
      <c r="J39" s="21">
        <f>'Game 9'!J6</f>
        <v>0</v>
      </c>
    </row>
    <row r="40" spans="1:10" ht="22" customHeight="1" x14ac:dyDescent="0.2">
      <c r="A40" s="3" t="s">
        <v>25</v>
      </c>
      <c r="B40" s="18">
        <f>'Game 9'!B6</f>
        <v>0</v>
      </c>
      <c r="C40" s="18">
        <f>'Game 9'!C6</f>
        <v>0</v>
      </c>
      <c r="D40" s="18">
        <f>'Game 9'!D6</f>
        <v>0</v>
      </c>
      <c r="E40" s="18" t="str">
        <f>'Game 9'!A6</f>
        <v>Right Field</v>
      </c>
      <c r="F40" s="18">
        <f>'Game 9'!E6</f>
        <v>0</v>
      </c>
      <c r="G40" s="18">
        <f>'Game 9'!F6</f>
        <v>0</v>
      </c>
      <c r="H40" s="18">
        <f>'Game 9'!G6</f>
        <v>0</v>
      </c>
      <c r="I40" s="19">
        <v>3</v>
      </c>
      <c r="J40" s="19">
        <f>'Game 9'!J7</f>
        <v>0</v>
      </c>
    </row>
    <row r="41" spans="1:10" ht="22" customHeight="1" x14ac:dyDescent="0.2">
      <c r="A41" s="3" t="s">
        <v>22</v>
      </c>
      <c r="B41" s="20">
        <f>'Game 9'!B7</f>
        <v>0</v>
      </c>
      <c r="C41" s="20">
        <f>'Game 9'!C7</f>
        <v>0</v>
      </c>
      <c r="D41" s="20">
        <f>'Game 9'!D7</f>
        <v>0</v>
      </c>
      <c r="E41" s="20" t="str">
        <f>'Game 9'!A7</f>
        <v>Third Base</v>
      </c>
      <c r="F41" s="20">
        <f>'Game 9'!E7</f>
        <v>0</v>
      </c>
      <c r="G41" s="20">
        <f>'Game 9'!F7</f>
        <v>0</v>
      </c>
      <c r="H41" s="20">
        <f>'Game 9'!G7</f>
        <v>0</v>
      </c>
      <c r="I41" s="21">
        <v>4</v>
      </c>
      <c r="J41" s="21">
        <f>'Game 9'!J8</f>
        <v>0</v>
      </c>
    </row>
    <row r="42" spans="1:10" ht="22" customHeight="1" x14ac:dyDescent="0.2">
      <c r="A42" s="3" t="s">
        <v>21</v>
      </c>
      <c r="B42" s="18">
        <f>'Game 9'!B8</f>
        <v>0</v>
      </c>
      <c r="C42" s="18">
        <f>'Game 9'!C8</f>
        <v>0</v>
      </c>
      <c r="D42" s="18">
        <f>'Game 9'!D8</f>
        <v>0</v>
      </c>
      <c r="E42" s="18" t="str">
        <f>'Game 9'!A8</f>
        <v>Shortstop</v>
      </c>
      <c r="F42" s="18">
        <f>'Game 9'!E8</f>
        <v>0</v>
      </c>
      <c r="G42" s="18">
        <f>'Game 9'!F8</f>
        <v>0</v>
      </c>
      <c r="H42" s="18">
        <f>'Game 9'!G8</f>
        <v>0</v>
      </c>
      <c r="I42" s="19">
        <v>5</v>
      </c>
      <c r="J42" s="19">
        <f>'Game 9'!J9</f>
        <v>0</v>
      </c>
    </row>
    <row r="43" spans="1:10" ht="22" customHeight="1" x14ac:dyDescent="0.2">
      <c r="A43" s="3" t="s">
        <v>20</v>
      </c>
      <c r="B43" s="20">
        <f>'Game 9'!B9</f>
        <v>0</v>
      </c>
      <c r="C43" s="20">
        <f>'Game 9'!C9</f>
        <v>0</v>
      </c>
      <c r="D43" s="20">
        <f>'Game 9'!D9</f>
        <v>0</v>
      </c>
      <c r="E43" s="20" t="str">
        <f>'Game 9'!A9</f>
        <v>Second Base</v>
      </c>
      <c r="F43" s="20">
        <f>'Game 9'!E9</f>
        <v>0</v>
      </c>
      <c r="G43" s="20">
        <f>'Game 9'!F9</f>
        <v>0</v>
      </c>
      <c r="H43" s="20">
        <f>'Game 9'!G9</f>
        <v>0</v>
      </c>
      <c r="I43" s="21">
        <v>6</v>
      </c>
      <c r="J43" s="21">
        <f>'Game 9'!J10</f>
        <v>0</v>
      </c>
    </row>
    <row r="44" spans="1:10" ht="22" customHeight="1" x14ac:dyDescent="0.2">
      <c r="A44" s="3" t="s">
        <v>19</v>
      </c>
      <c r="B44" s="18">
        <f>'Game 9'!B10</f>
        <v>0</v>
      </c>
      <c r="C44" s="18">
        <f>'Game 9'!C10</f>
        <v>0</v>
      </c>
      <c r="D44" s="18">
        <f>'Game 9'!D10</f>
        <v>0</v>
      </c>
      <c r="E44" s="18" t="str">
        <f>'Game 9'!A10</f>
        <v>First Base</v>
      </c>
      <c r="F44" s="18">
        <f>'Game 9'!E10</f>
        <v>0</v>
      </c>
      <c r="G44" s="18">
        <f>'Game 9'!F10</f>
        <v>0</v>
      </c>
      <c r="H44" s="18">
        <f>'Game 9'!G10</f>
        <v>0</v>
      </c>
      <c r="I44" s="19">
        <v>7</v>
      </c>
      <c r="J44" s="19">
        <f>'Game 9'!J11</f>
        <v>0</v>
      </c>
    </row>
    <row r="45" spans="1:10" ht="22" customHeight="1" x14ac:dyDescent="0.2">
      <c r="A45" s="3" t="s">
        <v>18</v>
      </c>
      <c r="B45" s="20">
        <f>'Game 9'!B11</f>
        <v>0</v>
      </c>
      <c r="C45" s="20">
        <f>'Game 9'!C11</f>
        <v>0</v>
      </c>
      <c r="D45" s="20">
        <f>'Game 9'!D11</f>
        <v>0</v>
      </c>
      <c r="E45" s="20" t="str">
        <f>'Game 9'!A11</f>
        <v>Catcher</v>
      </c>
      <c r="F45" s="20">
        <f>'Game 9'!E11</f>
        <v>0</v>
      </c>
      <c r="G45" s="20">
        <f>'Game 9'!F11</f>
        <v>0</v>
      </c>
      <c r="H45" s="20">
        <f>'Game 9'!G11</f>
        <v>0</v>
      </c>
      <c r="I45" s="21">
        <v>8</v>
      </c>
      <c r="J45" s="21">
        <f>'Game 9'!J12</f>
        <v>0</v>
      </c>
    </row>
    <row r="46" spans="1:10" ht="22" customHeight="1" x14ac:dyDescent="0.2">
      <c r="A46" s="3" t="s">
        <v>17</v>
      </c>
      <c r="B46" s="18">
        <f>'Game 9'!B12</f>
        <v>0</v>
      </c>
      <c r="C46" s="18">
        <f>'Game 9'!C12</f>
        <v>0</v>
      </c>
      <c r="D46" s="18">
        <f>'Game 9'!D12</f>
        <v>0</v>
      </c>
      <c r="E46" s="18" t="str">
        <f>'Game 9'!A12</f>
        <v>Pitcher</v>
      </c>
      <c r="F46" s="18">
        <f>'Game 9'!E12</f>
        <v>0</v>
      </c>
      <c r="G46" s="18">
        <f>'Game 9'!F12</f>
        <v>0</v>
      </c>
      <c r="H46" s="18">
        <f>'Game 9'!G12</f>
        <v>0</v>
      </c>
      <c r="I46" s="19">
        <v>9</v>
      </c>
      <c r="J46" s="19">
        <f>'Game 9'!J13</f>
        <v>0</v>
      </c>
    </row>
    <row r="47" spans="1:10" ht="22" customHeight="1" x14ac:dyDescent="0.2">
      <c r="A47" s="3" t="s">
        <v>49</v>
      </c>
      <c r="B47" s="20">
        <f>'Game 9'!B13</f>
        <v>0</v>
      </c>
      <c r="C47" s="20">
        <f>'Game 9'!C13</f>
        <v>0</v>
      </c>
      <c r="D47" s="20">
        <f>'Game 9'!D13</f>
        <v>0</v>
      </c>
      <c r="E47" s="20" t="str">
        <f>'Game 9'!A13</f>
        <v>Bench 1</v>
      </c>
      <c r="F47" s="20">
        <f>'Game 9'!E13</f>
        <v>0</v>
      </c>
      <c r="G47" s="20">
        <f>'Game 9'!F13</f>
        <v>0</v>
      </c>
      <c r="H47" s="20">
        <f>'Game 9'!G13</f>
        <v>0</v>
      </c>
      <c r="I47" s="21">
        <v>10</v>
      </c>
      <c r="J47" s="21">
        <f>'Game 9'!J14</f>
        <v>0</v>
      </c>
    </row>
    <row r="48" spans="1:10" ht="20" customHeight="1" x14ac:dyDescent="0.2">
      <c r="A48" s="3" t="s">
        <v>50</v>
      </c>
      <c r="B48" s="18">
        <f>'Game 9'!B14</f>
        <v>0</v>
      </c>
      <c r="C48" s="18">
        <f>'Game 9'!C14</f>
        <v>0</v>
      </c>
      <c r="D48" s="18">
        <f>'Game 9'!D14</f>
        <v>0</v>
      </c>
      <c r="E48" s="18" t="str">
        <f>'Game 9'!A14</f>
        <v>Bench 2</v>
      </c>
      <c r="F48" s="18">
        <f>'Game 9'!E14</f>
        <v>0</v>
      </c>
      <c r="G48" s="18">
        <f>'Game 9'!F14</f>
        <v>0</v>
      </c>
      <c r="H48" s="18">
        <f>'Game 9'!G14</f>
        <v>0</v>
      </c>
      <c r="I48" s="19">
        <v>11</v>
      </c>
      <c r="J48" s="19">
        <f>'Game 9'!J15</f>
        <v>0</v>
      </c>
    </row>
    <row r="49" spans="1:10" ht="20" customHeight="1" x14ac:dyDescent="0.2">
      <c r="A49" s="3" t="s">
        <v>52</v>
      </c>
      <c r="B49" s="20">
        <f>'Game 9'!B15</f>
        <v>0</v>
      </c>
      <c r="C49" s="20">
        <f>'Game 9'!C15</f>
        <v>0</v>
      </c>
      <c r="D49" s="20">
        <f>'Game 9'!D15</f>
        <v>0</v>
      </c>
      <c r="E49" s="20" t="str">
        <f>'Game 9'!A15</f>
        <v>Bench 3</v>
      </c>
      <c r="F49" s="20">
        <f>'Game 9'!E15</f>
        <v>0</v>
      </c>
      <c r="G49" s="20">
        <f>'Game 9'!F15</f>
        <v>0</v>
      </c>
      <c r="H49" s="20">
        <f>'Game 9'!G15</f>
        <v>0</v>
      </c>
      <c r="I49" s="21">
        <v>12</v>
      </c>
      <c r="J49" s="21">
        <f>'Game 9'!J16</f>
        <v>0</v>
      </c>
    </row>
    <row r="50" spans="1:10" ht="20" customHeight="1" x14ac:dyDescent="0.2">
      <c r="A50" s="3" t="s">
        <v>53</v>
      </c>
      <c r="B50" s="18">
        <f>'Game 9'!B16</f>
        <v>0</v>
      </c>
      <c r="C50" s="18">
        <f>'Game 9'!C16</f>
        <v>0</v>
      </c>
      <c r="D50" s="18">
        <f>'Game 9'!D16</f>
        <v>0</v>
      </c>
      <c r="E50" s="18" t="str">
        <f>'Game 9'!A16</f>
        <v>Bench 4</v>
      </c>
      <c r="F50" s="18">
        <f>'Game 9'!E16</f>
        <v>0</v>
      </c>
      <c r="G50" s="18">
        <f>'Game 9'!F16</f>
        <v>0</v>
      </c>
      <c r="H50" s="18">
        <f>'Game 9'!G16</f>
        <v>0</v>
      </c>
      <c r="I50" s="19">
        <v>13</v>
      </c>
      <c r="J50" s="19">
        <f>'Game 9'!J17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K179"/>
  <sheetViews>
    <sheetView topLeftCell="A9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81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10'!B4</f>
        <v>0</v>
      </c>
      <c r="C4" s="18">
        <f>'Game 10'!C4</f>
        <v>0</v>
      </c>
      <c r="D4" s="18">
        <f>'Game 10'!D4</f>
        <v>0</v>
      </c>
      <c r="E4" s="18" t="str">
        <f>'Game 10'!A4</f>
        <v>Left Field</v>
      </c>
      <c r="F4" s="18">
        <f>'Game 10'!E4</f>
        <v>0</v>
      </c>
      <c r="G4" s="18">
        <f>'Game 10'!F4</f>
        <v>0</v>
      </c>
      <c r="H4" s="18">
        <f>'Game 10'!G4</f>
        <v>0</v>
      </c>
      <c r="I4" s="19">
        <v>1</v>
      </c>
      <c r="J4" s="19">
        <f>'Game 10'!J5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10'!B5</f>
        <v>0</v>
      </c>
      <c r="C5" s="20">
        <f>'Game 10'!C5</f>
        <v>0</v>
      </c>
      <c r="D5" s="20">
        <f>'Game 10'!D5</f>
        <v>0</v>
      </c>
      <c r="E5" s="20" t="str">
        <f>'Game 10'!A5</f>
        <v>Center Field</v>
      </c>
      <c r="F5" s="20">
        <f>'Game 10'!E5</f>
        <v>0</v>
      </c>
      <c r="G5" s="20">
        <f>'Game 10'!F5</f>
        <v>0</v>
      </c>
      <c r="H5" s="20">
        <f>'Game 10'!G5</f>
        <v>0</v>
      </c>
      <c r="I5" s="21">
        <v>2</v>
      </c>
      <c r="J5" s="21">
        <f>'Game 10'!J6</f>
        <v>0</v>
      </c>
      <c r="K5" s="3">
        <f>'Game 10'!J5</f>
        <v>0</v>
      </c>
    </row>
    <row r="6" spans="1:11" ht="22" customHeight="1" x14ac:dyDescent="0.2">
      <c r="A6" s="3" t="s">
        <v>25</v>
      </c>
      <c r="B6" s="18">
        <f>'Game 10'!B6</f>
        <v>0</v>
      </c>
      <c r="C6" s="18">
        <f>'Game 10'!C6</f>
        <v>0</v>
      </c>
      <c r="D6" s="18">
        <f>'Game 10'!D6</f>
        <v>0</v>
      </c>
      <c r="E6" s="18" t="str">
        <f>'Game 10'!A6</f>
        <v>Right Field</v>
      </c>
      <c r="F6" s="18">
        <f>'Game 10'!E6</f>
        <v>0</v>
      </c>
      <c r="G6" s="18">
        <f>'Game 10'!F6</f>
        <v>0</v>
      </c>
      <c r="H6" s="18">
        <f>'Game 10'!G6</f>
        <v>0</v>
      </c>
      <c r="I6" s="19">
        <v>3</v>
      </c>
      <c r="J6" s="19">
        <f>'Game 10'!J7</f>
        <v>0</v>
      </c>
      <c r="K6" s="13">
        <f>'Game 10'!J6</f>
        <v>0</v>
      </c>
    </row>
    <row r="7" spans="1:11" ht="22" customHeight="1" x14ac:dyDescent="0.2">
      <c r="A7" s="3" t="s">
        <v>22</v>
      </c>
      <c r="B7" s="20">
        <f>'Game 10'!B7</f>
        <v>0</v>
      </c>
      <c r="C7" s="20">
        <f>'Game 10'!C7</f>
        <v>0</v>
      </c>
      <c r="D7" s="20">
        <f>'Game 10'!D7</f>
        <v>0</v>
      </c>
      <c r="E7" s="20" t="str">
        <f>'Game 10'!A7</f>
        <v>Third Base</v>
      </c>
      <c r="F7" s="20">
        <f>'Game 10'!E7</f>
        <v>0</v>
      </c>
      <c r="G7" s="20">
        <f>'Game 10'!F7</f>
        <v>0</v>
      </c>
      <c r="H7" s="20">
        <f>'Game 10'!G7</f>
        <v>0</v>
      </c>
      <c r="I7" s="21">
        <v>4</v>
      </c>
      <c r="J7" s="21">
        <f>'Game 10'!J8</f>
        <v>0</v>
      </c>
      <c r="K7" s="3">
        <f>'Game 10'!J7</f>
        <v>0</v>
      </c>
    </row>
    <row r="8" spans="1:11" ht="22" customHeight="1" x14ac:dyDescent="0.2">
      <c r="A8" s="3" t="s">
        <v>21</v>
      </c>
      <c r="B8" s="18">
        <f>'Game 10'!B8</f>
        <v>0</v>
      </c>
      <c r="C8" s="18">
        <f>'Game 10'!C8</f>
        <v>0</v>
      </c>
      <c r="D8" s="18">
        <f>'Game 10'!D8</f>
        <v>0</v>
      </c>
      <c r="E8" s="18" t="str">
        <f>'Game 10'!A8</f>
        <v>Shortstop</v>
      </c>
      <c r="F8" s="18">
        <f>'Game 10'!E8</f>
        <v>0</v>
      </c>
      <c r="G8" s="18">
        <f>'Game 10'!F8</f>
        <v>0</v>
      </c>
      <c r="H8" s="18">
        <f>'Game 10'!G8</f>
        <v>0</v>
      </c>
      <c r="I8" s="19">
        <v>5</v>
      </c>
      <c r="J8" s="19">
        <f>'Game 10'!J9</f>
        <v>0</v>
      </c>
      <c r="K8" s="13">
        <f>'Game 10'!J8</f>
        <v>0</v>
      </c>
    </row>
    <row r="9" spans="1:11" ht="22" customHeight="1" x14ac:dyDescent="0.2">
      <c r="A9" s="3" t="s">
        <v>20</v>
      </c>
      <c r="B9" s="20">
        <f>'Game 10'!B9</f>
        <v>0</v>
      </c>
      <c r="C9" s="20">
        <f>'Game 10'!C9</f>
        <v>0</v>
      </c>
      <c r="D9" s="20">
        <f>'Game 10'!D9</f>
        <v>0</v>
      </c>
      <c r="E9" s="20" t="str">
        <f>'Game 10'!A9</f>
        <v>Second Base</v>
      </c>
      <c r="F9" s="20">
        <f>'Game 10'!E9</f>
        <v>0</v>
      </c>
      <c r="G9" s="20">
        <f>'Game 10'!F9</f>
        <v>0</v>
      </c>
      <c r="H9" s="20">
        <f>'Game 10'!G9</f>
        <v>0</v>
      </c>
      <c r="I9" s="21">
        <v>6</v>
      </c>
      <c r="J9" s="21">
        <f>'Game 10'!J10</f>
        <v>0</v>
      </c>
      <c r="K9" s="3">
        <f>'Game 10'!J9</f>
        <v>0</v>
      </c>
    </row>
    <row r="10" spans="1:11" ht="22" customHeight="1" x14ac:dyDescent="0.2">
      <c r="A10" s="3" t="s">
        <v>19</v>
      </c>
      <c r="B10" s="18">
        <f>'Game 10'!B10</f>
        <v>0</v>
      </c>
      <c r="C10" s="18">
        <f>'Game 10'!C10</f>
        <v>0</v>
      </c>
      <c r="D10" s="18">
        <f>'Game 10'!D10</f>
        <v>0</v>
      </c>
      <c r="E10" s="18" t="str">
        <f>'Game 10'!A10</f>
        <v>First Base</v>
      </c>
      <c r="F10" s="18">
        <f>'Game 10'!E10</f>
        <v>0</v>
      </c>
      <c r="G10" s="18">
        <f>'Game 10'!F10</f>
        <v>0</v>
      </c>
      <c r="H10" s="18">
        <f>'Game 10'!G10</f>
        <v>0</v>
      </c>
      <c r="I10" s="19">
        <v>7</v>
      </c>
      <c r="J10" s="19">
        <f>'Game 10'!J11</f>
        <v>0</v>
      </c>
      <c r="K10" s="13">
        <f>'Game 10'!J10</f>
        <v>0</v>
      </c>
    </row>
    <row r="11" spans="1:11" ht="22" customHeight="1" x14ac:dyDescent="0.2">
      <c r="A11" s="3" t="s">
        <v>18</v>
      </c>
      <c r="B11" s="20">
        <f>'Game 10'!B11</f>
        <v>0</v>
      </c>
      <c r="C11" s="20">
        <f>'Game 10'!C11</f>
        <v>0</v>
      </c>
      <c r="D11" s="20">
        <f>'Game 10'!D11</f>
        <v>0</v>
      </c>
      <c r="E11" s="20" t="str">
        <f>'Game 10'!A11</f>
        <v>Catcher</v>
      </c>
      <c r="F11" s="20">
        <f>'Game 10'!E11</f>
        <v>0</v>
      </c>
      <c r="G11" s="20">
        <f>'Game 10'!F11</f>
        <v>0</v>
      </c>
      <c r="H11" s="20">
        <f>'Game 10'!G11</f>
        <v>0</v>
      </c>
      <c r="I11" s="21">
        <v>8</v>
      </c>
      <c r="J11" s="21">
        <f>'Game 10'!J12</f>
        <v>0</v>
      </c>
      <c r="K11" s="3">
        <f>'Game 10'!J11</f>
        <v>0</v>
      </c>
    </row>
    <row r="12" spans="1:11" ht="22" customHeight="1" x14ac:dyDescent="0.2">
      <c r="A12" s="3" t="s">
        <v>17</v>
      </c>
      <c r="B12" s="18">
        <f>'Game 10'!B12</f>
        <v>0</v>
      </c>
      <c r="C12" s="18">
        <f>'Game 10'!C12</f>
        <v>0</v>
      </c>
      <c r="D12" s="18">
        <f>'Game 10'!D12</f>
        <v>0</v>
      </c>
      <c r="E12" s="18" t="str">
        <f>'Game 10'!A12</f>
        <v>Pitcher</v>
      </c>
      <c r="F12" s="18">
        <f>'Game 10'!E12</f>
        <v>0</v>
      </c>
      <c r="G12" s="18">
        <f>'Game 10'!F12</f>
        <v>0</v>
      </c>
      <c r="H12" s="18">
        <f>'Game 10'!G12</f>
        <v>0</v>
      </c>
      <c r="I12" s="19">
        <v>9</v>
      </c>
      <c r="J12" s="19">
        <f>'Game 10'!J13</f>
        <v>0</v>
      </c>
      <c r="K12" s="13">
        <f>'Game 10'!J12</f>
        <v>0</v>
      </c>
    </row>
    <row r="13" spans="1:11" ht="22" customHeight="1" x14ac:dyDescent="0.2">
      <c r="A13" s="3" t="s">
        <v>49</v>
      </c>
      <c r="B13" s="20">
        <f>'Game 10'!B13</f>
        <v>0</v>
      </c>
      <c r="C13" s="20">
        <f>'Game 10'!C13</f>
        <v>0</v>
      </c>
      <c r="D13" s="20">
        <f>'Game 10'!D13</f>
        <v>0</v>
      </c>
      <c r="E13" s="20" t="str">
        <f>'Game 10'!A13</f>
        <v>Bench 1</v>
      </c>
      <c r="F13" s="20">
        <f>'Game 10'!E13</f>
        <v>0</v>
      </c>
      <c r="G13" s="20">
        <f>'Game 10'!F13</f>
        <v>0</v>
      </c>
      <c r="H13" s="20">
        <f>'Game 10'!G13</f>
        <v>0</v>
      </c>
      <c r="I13" s="21">
        <v>10</v>
      </c>
      <c r="J13" s="21">
        <f>'Game 10'!J14</f>
        <v>0</v>
      </c>
      <c r="K13" s="3">
        <f>'Game 10'!J13</f>
        <v>0</v>
      </c>
    </row>
    <row r="14" spans="1:11" ht="22" customHeight="1" x14ac:dyDescent="0.2">
      <c r="A14" s="3" t="s">
        <v>50</v>
      </c>
      <c r="B14" s="18">
        <f>'Game 10'!B14</f>
        <v>0</v>
      </c>
      <c r="C14" s="18">
        <f>'Game 10'!C14</f>
        <v>0</v>
      </c>
      <c r="D14" s="18">
        <f>'Game 10'!D14</f>
        <v>0</v>
      </c>
      <c r="E14" s="18" t="str">
        <f>'Game 10'!A14</f>
        <v>Bench 2</v>
      </c>
      <c r="F14" s="18">
        <f>'Game 10'!E14</f>
        <v>0</v>
      </c>
      <c r="G14" s="18">
        <f>'Game 10'!F14</f>
        <v>0</v>
      </c>
      <c r="H14" s="18">
        <f>'Game 10'!G14</f>
        <v>0</v>
      </c>
      <c r="I14" s="19">
        <v>11</v>
      </c>
      <c r="J14" s="19">
        <f>'Game 10'!J15</f>
        <v>0</v>
      </c>
      <c r="K14" s="13">
        <f>'Game 10'!J14</f>
        <v>0</v>
      </c>
    </row>
    <row r="15" spans="1:11" ht="22" customHeight="1" x14ac:dyDescent="0.2">
      <c r="A15" s="3" t="s">
        <v>52</v>
      </c>
      <c r="B15" s="20">
        <f>'Game 10'!B15</f>
        <v>0</v>
      </c>
      <c r="C15" s="20">
        <f>'Game 10'!C15</f>
        <v>0</v>
      </c>
      <c r="D15" s="20">
        <f>'Game 10'!D15</f>
        <v>0</v>
      </c>
      <c r="E15" s="20" t="str">
        <f>'Game 10'!A15</f>
        <v>Bench 3</v>
      </c>
      <c r="F15" s="20">
        <f>'Game 10'!E15</f>
        <v>0</v>
      </c>
      <c r="G15" s="20">
        <f>'Game 10'!F15</f>
        <v>0</v>
      </c>
      <c r="H15" s="20">
        <f>'Game 10'!G15</f>
        <v>0</v>
      </c>
      <c r="I15" s="21">
        <v>12</v>
      </c>
      <c r="J15" s="21">
        <f>'Game 10'!J16</f>
        <v>0</v>
      </c>
      <c r="K15" s="3">
        <f>'Game 10'!J15</f>
        <v>0</v>
      </c>
    </row>
    <row r="16" spans="1:11" ht="20" customHeight="1" x14ac:dyDescent="0.2">
      <c r="A16" s="3" t="s">
        <v>53</v>
      </c>
      <c r="B16" s="18">
        <f>'Game 10'!B16</f>
        <v>0</v>
      </c>
      <c r="C16" s="18">
        <f>'Game 10'!C16</f>
        <v>0</v>
      </c>
      <c r="D16" s="18">
        <f>'Game 10'!D16</f>
        <v>0</v>
      </c>
      <c r="E16" s="18" t="str">
        <f>'Game 10'!A16</f>
        <v>Bench 4</v>
      </c>
      <c r="F16" s="18">
        <f>'Game 10'!E16</f>
        <v>0</v>
      </c>
      <c r="G16" s="18">
        <f>'Game 10'!F16</f>
        <v>0</v>
      </c>
      <c r="H16" s="18">
        <f>'Game 10'!G16</f>
        <v>0</v>
      </c>
      <c r="I16" s="19">
        <v>13</v>
      </c>
      <c r="J16" s="19">
        <f>'Game 10'!J17</f>
        <v>0</v>
      </c>
      <c r="K16" s="3">
        <f>'Game 10'!J16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81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10'!B4</f>
        <v>0</v>
      </c>
      <c r="C21" s="18">
        <f>'Game 10'!C4</f>
        <v>0</v>
      </c>
      <c r="D21" s="18">
        <f>'Game 10'!D4</f>
        <v>0</v>
      </c>
      <c r="E21" s="18" t="str">
        <f>'Game 10'!A4</f>
        <v>Left Field</v>
      </c>
      <c r="F21" s="18">
        <f>'Game 10'!E4</f>
        <v>0</v>
      </c>
      <c r="G21" s="18">
        <f>'Game 10'!F4</f>
        <v>0</v>
      </c>
      <c r="H21" s="18">
        <f>'Game 10'!G4</f>
        <v>0</v>
      </c>
      <c r="I21" s="19">
        <v>1</v>
      </c>
      <c r="J21" s="19">
        <f>'Game 10'!J5</f>
        <v>0</v>
      </c>
    </row>
    <row r="22" spans="1:10" ht="22" customHeight="1" x14ac:dyDescent="0.2">
      <c r="A22" s="3" t="s">
        <v>24</v>
      </c>
      <c r="B22" s="20">
        <f>'Game 10'!B5</f>
        <v>0</v>
      </c>
      <c r="C22" s="20">
        <f>'Game 10'!C5</f>
        <v>0</v>
      </c>
      <c r="D22" s="20">
        <f>'Game 10'!D5</f>
        <v>0</v>
      </c>
      <c r="E22" s="20" t="str">
        <f>'Game 10'!A5</f>
        <v>Center Field</v>
      </c>
      <c r="F22" s="20">
        <f>'Game 10'!E5</f>
        <v>0</v>
      </c>
      <c r="G22" s="20">
        <f>'Game 10'!F5</f>
        <v>0</v>
      </c>
      <c r="H22" s="20">
        <f>'Game 10'!G5</f>
        <v>0</v>
      </c>
      <c r="I22" s="21">
        <v>2</v>
      </c>
      <c r="J22" s="21">
        <f>'Game 10'!J6</f>
        <v>0</v>
      </c>
    </row>
    <row r="23" spans="1:10" ht="22" customHeight="1" x14ac:dyDescent="0.2">
      <c r="A23" s="3" t="s">
        <v>25</v>
      </c>
      <c r="B23" s="18">
        <f>'Game 10'!B6</f>
        <v>0</v>
      </c>
      <c r="C23" s="18">
        <f>'Game 10'!C6</f>
        <v>0</v>
      </c>
      <c r="D23" s="18">
        <f>'Game 10'!D6</f>
        <v>0</v>
      </c>
      <c r="E23" s="18" t="str">
        <f>'Game 10'!A6</f>
        <v>Right Field</v>
      </c>
      <c r="F23" s="18">
        <f>'Game 10'!E6</f>
        <v>0</v>
      </c>
      <c r="G23" s="18">
        <f>'Game 10'!F6</f>
        <v>0</v>
      </c>
      <c r="H23" s="18">
        <f>'Game 10'!G6</f>
        <v>0</v>
      </c>
      <c r="I23" s="19">
        <v>3</v>
      </c>
      <c r="J23" s="19">
        <f>'Game 10'!J7</f>
        <v>0</v>
      </c>
    </row>
    <row r="24" spans="1:10" ht="22" customHeight="1" x14ac:dyDescent="0.2">
      <c r="A24" s="3" t="s">
        <v>22</v>
      </c>
      <c r="B24" s="20">
        <f>'Game 10'!B7</f>
        <v>0</v>
      </c>
      <c r="C24" s="20">
        <f>'Game 10'!C7</f>
        <v>0</v>
      </c>
      <c r="D24" s="20">
        <f>'Game 10'!D7</f>
        <v>0</v>
      </c>
      <c r="E24" s="20" t="str">
        <f>'Game 10'!A7</f>
        <v>Third Base</v>
      </c>
      <c r="F24" s="20">
        <f>'Game 10'!E7</f>
        <v>0</v>
      </c>
      <c r="G24" s="20">
        <f>'Game 10'!F7</f>
        <v>0</v>
      </c>
      <c r="H24" s="20">
        <f>'Game 10'!G7</f>
        <v>0</v>
      </c>
      <c r="I24" s="21">
        <v>4</v>
      </c>
      <c r="J24" s="21">
        <f>'Game 10'!J8</f>
        <v>0</v>
      </c>
    </row>
    <row r="25" spans="1:10" ht="22" customHeight="1" x14ac:dyDescent="0.2">
      <c r="A25" s="3" t="s">
        <v>21</v>
      </c>
      <c r="B25" s="18">
        <f>'Game 10'!B8</f>
        <v>0</v>
      </c>
      <c r="C25" s="18">
        <f>'Game 10'!C8</f>
        <v>0</v>
      </c>
      <c r="D25" s="18">
        <f>'Game 10'!D8</f>
        <v>0</v>
      </c>
      <c r="E25" s="18" t="str">
        <f>'Game 10'!A8</f>
        <v>Shortstop</v>
      </c>
      <c r="F25" s="18">
        <f>'Game 10'!E8</f>
        <v>0</v>
      </c>
      <c r="G25" s="18">
        <f>'Game 10'!F8</f>
        <v>0</v>
      </c>
      <c r="H25" s="18">
        <f>'Game 10'!G8</f>
        <v>0</v>
      </c>
      <c r="I25" s="19">
        <v>5</v>
      </c>
      <c r="J25" s="19">
        <f>'Game 10'!J9</f>
        <v>0</v>
      </c>
    </row>
    <row r="26" spans="1:10" ht="22" customHeight="1" x14ac:dyDescent="0.2">
      <c r="A26" s="3" t="s">
        <v>20</v>
      </c>
      <c r="B26" s="20">
        <f>'Game 10'!B9</f>
        <v>0</v>
      </c>
      <c r="C26" s="20">
        <f>'Game 10'!C9</f>
        <v>0</v>
      </c>
      <c r="D26" s="20">
        <f>'Game 10'!D9</f>
        <v>0</v>
      </c>
      <c r="E26" s="20" t="str">
        <f>'Game 10'!A9</f>
        <v>Second Base</v>
      </c>
      <c r="F26" s="20">
        <f>'Game 10'!E9</f>
        <v>0</v>
      </c>
      <c r="G26" s="20">
        <f>'Game 10'!F9</f>
        <v>0</v>
      </c>
      <c r="H26" s="20">
        <f>'Game 10'!G9</f>
        <v>0</v>
      </c>
      <c r="I26" s="21">
        <v>6</v>
      </c>
      <c r="J26" s="21">
        <f>'Game 10'!J10</f>
        <v>0</v>
      </c>
    </row>
    <row r="27" spans="1:10" ht="22" customHeight="1" x14ac:dyDescent="0.2">
      <c r="A27" s="3" t="s">
        <v>19</v>
      </c>
      <c r="B27" s="18">
        <f>'Game 10'!B10</f>
        <v>0</v>
      </c>
      <c r="C27" s="18">
        <f>'Game 10'!C10</f>
        <v>0</v>
      </c>
      <c r="D27" s="18">
        <f>'Game 10'!D10</f>
        <v>0</v>
      </c>
      <c r="E27" s="18" t="str">
        <f>'Game 10'!A10</f>
        <v>First Base</v>
      </c>
      <c r="F27" s="18">
        <f>'Game 10'!E10</f>
        <v>0</v>
      </c>
      <c r="G27" s="18">
        <f>'Game 10'!F10</f>
        <v>0</v>
      </c>
      <c r="H27" s="18">
        <f>'Game 10'!G10</f>
        <v>0</v>
      </c>
      <c r="I27" s="19">
        <v>7</v>
      </c>
      <c r="J27" s="19">
        <f>'Game 10'!J11</f>
        <v>0</v>
      </c>
    </row>
    <row r="28" spans="1:10" ht="22" customHeight="1" x14ac:dyDescent="0.2">
      <c r="A28" s="3" t="s">
        <v>18</v>
      </c>
      <c r="B28" s="20">
        <f>'Game 10'!B11</f>
        <v>0</v>
      </c>
      <c r="C28" s="20">
        <f>'Game 10'!C11</f>
        <v>0</v>
      </c>
      <c r="D28" s="20">
        <f>'Game 10'!D11</f>
        <v>0</v>
      </c>
      <c r="E28" s="20" t="str">
        <f>'Game 10'!A11</f>
        <v>Catcher</v>
      </c>
      <c r="F28" s="20">
        <f>'Game 10'!E11</f>
        <v>0</v>
      </c>
      <c r="G28" s="20">
        <f>'Game 10'!F11</f>
        <v>0</v>
      </c>
      <c r="H28" s="20">
        <f>'Game 10'!G11</f>
        <v>0</v>
      </c>
      <c r="I28" s="21">
        <v>8</v>
      </c>
      <c r="J28" s="21">
        <f>'Game 10'!J12</f>
        <v>0</v>
      </c>
    </row>
    <row r="29" spans="1:10" ht="22" customHeight="1" x14ac:dyDescent="0.2">
      <c r="A29" s="3" t="s">
        <v>17</v>
      </c>
      <c r="B29" s="18">
        <f>'Game 10'!B12</f>
        <v>0</v>
      </c>
      <c r="C29" s="18">
        <f>'Game 10'!C12</f>
        <v>0</v>
      </c>
      <c r="D29" s="18">
        <f>'Game 10'!D12</f>
        <v>0</v>
      </c>
      <c r="E29" s="18" t="str">
        <f>'Game 10'!A12</f>
        <v>Pitcher</v>
      </c>
      <c r="F29" s="18">
        <f>'Game 10'!E12</f>
        <v>0</v>
      </c>
      <c r="G29" s="18">
        <f>'Game 10'!F12</f>
        <v>0</v>
      </c>
      <c r="H29" s="18">
        <f>'Game 10'!G12</f>
        <v>0</v>
      </c>
      <c r="I29" s="19">
        <v>9</v>
      </c>
      <c r="J29" s="19">
        <f>'Game 10'!J13</f>
        <v>0</v>
      </c>
    </row>
    <row r="30" spans="1:10" ht="22" customHeight="1" x14ac:dyDescent="0.2">
      <c r="A30" s="3" t="s">
        <v>49</v>
      </c>
      <c r="B30" s="20">
        <f>'Game 10'!B13</f>
        <v>0</v>
      </c>
      <c r="C30" s="20">
        <f>'Game 10'!C13</f>
        <v>0</v>
      </c>
      <c r="D30" s="20">
        <f>'Game 10'!D13</f>
        <v>0</v>
      </c>
      <c r="E30" s="20" t="str">
        <f>'Game 10'!A13</f>
        <v>Bench 1</v>
      </c>
      <c r="F30" s="20">
        <f>'Game 10'!E13</f>
        <v>0</v>
      </c>
      <c r="G30" s="20">
        <f>'Game 10'!F13</f>
        <v>0</v>
      </c>
      <c r="H30" s="20">
        <f>'Game 10'!G13</f>
        <v>0</v>
      </c>
      <c r="I30" s="21">
        <v>10</v>
      </c>
      <c r="J30" s="21">
        <f>'Game 10'!J14</f>
        <v>0</v>
      </c>
    </row>
    <row r="31" spans="1:10" ht="22" customHeight="1" x14ac:dyDescent="0.2">
      <c r="A31" s="3" t="s">
        <v>50</v>
      </c>
      <c r="B31" s="18">
        <f>'Game 10'!B14</f>
        <v>0</v>
      </c>
      <c r="C31" s="18">
        <f>'Game 10'!C14</f>
        <v>0</v>
      </c>
      <c r="D31" s="18">
        <f>'Game 10'!D14</f>
        <v>0</v>
      </c>
      <c r="E31" s="18" t="str">
        <f>'Game 10'!A14</f>
        <v>Bench 2</v>
      </c>
      <c r="F31" s="18">
        <f>'Game 10'!E14</f>
        <v>0</v>
      </c>
      <c r="G31" s="18">
        <f>'Game 10'!F14</f>
        <v>0</v>
      </c>
      <c r="H31" s="18">
        <f>'Game 10'!G14</f>
        <v>0</v>
      </c>
      <c r="I31" s="19">
        <v>11</v>
      </c>
      <c r="J31" s="19">
        <f>'Game 10'!J15</f>
        <v>0</v>
      </c>
    </row>
    <row r="32" spans="1:10" ht="20" customHeight="1" x14ac:dyDescent="0.2">
      <c r="A32" s="3" t="s">
        <v>52</v>
      </c>
      <c r="B32" s="20">
        <f>'Game 10'!B15</f>
        <v>0</v>
      </c>
      <c r="C32" s="20">
        <f>'Game 10'!C15</f>
        <v>0</v>
      </c>
      <c r="D32" s="20">
        <f>'Game 10'!D15</f>
        <v>0</v>
      </c>
      <c r="E32" s="20" t="str">
        <f>'Game 10'!A15</f>
        <v>Bench 3</v>
      </c>
      <c r="F32" s="20">
        <f>'Game 10'!E15</f>
        <v>0</v>
      </c>
      <c r="G32" s="20">
        <f>'Game 10'!F15</f>
        <v>0</v>
      </c>
      <c r="H32" s="20">
        <f>'Game 10'!G15</f>
        <v>0</v>
      </c>
      <c r="I32" s="21">
        <v>12</v>
      </c>
      <c r="J32" s="21">
        <f>'Game 10'!J16</f>
        <v>0</v>
      </c>
    </row>
    <row r="33" spans="1:10" ht="20" customHeight="1" x14ac:dyDescent="0.2">
      <c r="A33" s="3" t="s">
        <v>53</v>
      </c>
      <c r="B33" s="18">
        <f>'Game 10'!B16</f>
        <v>0</v>
      </c>
      <c r="C33" s="18">
        <f>'Game 10'!C16</f>
        <v>0</v>
      </c>
      <c r="D33" s="18">
        <f>'Game 10'!D16</f>
        <v>0</v>
      </c>
      <c r="E33" s="18" t="str">
        <f>'Game 10'!A16</f>
        <v>Bench 4</v>
      </c>
      <c r="F33" s="18">
        <f>'Game 10'!E16</f>
        <v>0</v>
      </c>
      <c r="G33" s="18">
        <f>'Game 10'!F16</f>
        <v>0</v>
      </c>
      <c r="H33" s="18">
        <f>'Game 10'!G16</f>
        <v>0</v>
      </c>
      <c r="I33" s="19">
        <v>13</v>
      </c>
      <c r="J33" s="19">
        <f>'Game 10'!J17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81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10'!B4</f>
        <v>0</v>
      </c>
      <c r="C38" s="18">
        <f>'Game 10'!C4</f>
        <v>0</v>
      </c>
      <c r="D38" s="18">
        <f>'Game 10'!D4</f>
        <v>0</v>
      </c>
      <c r="E38" s="18" t="str">
        <f>'Game 10'!A4</f>
        <v>Left Field</v>
      </c>
      <c r="F38" s="18">
        <f>'Game 10'!E4</f>
        <v>0</v>
      </c>
      <c r="G38" s="18">
        <f>'Game 10'!F4</f>
        <v>0</v>
      </c>
      <c r="H38" s="18">
        <f>'Game 10'!G4</f>
        <v>0</v>
      </c>
      <c r="I38" s="19">
        <v>1</v>
      </c>
      <c r="J38" s="19">
        <f>'Game 10'!J5</f>
        <v>0</v>
      </c>
    </row>
    <row r="39" spans="1:10" ht="22" customHeight="1" x14ac:dyDescent="0.2">
      <c r="A39" s="3" t="s">
        <v>24</v>
      </c>
      <c r="B39" s="20">
        <f>'Game 10'!B5</f>
        <v>0</v>
      </c>
      <c r="C39" s="20">
        <f>'Game 10'!C5</f>
        <v>0</v>
      </c>
      <c r="D39" s="20">
        <f>'Game 10'!D5</f>
        <v>0</v>
      </c>
      <c r="E39" s="20" t="str">
        <f>'Game 10'!A5</f>
        <v>Center Field</v>
      </c>
      <c r="F39" s="20">
        <f>'Game 10'!E5</f>
        <v>0</v>
      </c>
      <c r="G39" s="20">
        <f>'Game 10'!F5</f>
        <v>0</v>
      </c>
      <c r="H39" s="20">
        <f>'Game 10'!G5</f>
        <v>0</v>
      </c>
      <c r="I39" s="21">
        <v>2</v>
      </c>
      <c r="J39" s="21">
        <f>'Game 10'!J6</f>
        <v>0</v>
      </c>
    </row>
    <row r="40" spans="1:10" ht="22" customHeight="1" x14ac:dyDescent="0.2">
      <c r="A40" s="3" t="s">
        <v>25</v>
      </c>
      <c r="B40" s="18">
        <f>'Game 10'!B6</f>
        <v>0</v>
      </c>
      <c r="C40" s="18">
        <f>'Game 10'!C6</f>
        <v>0</v>
      </c>
      <c r="D40" s="18">
        <f>'Game 10'!D6</f>
        <v>0</v>
      </c>
      <c r="E40" s="18" t="str">
        <f>'Game 10'!A6</f>
        <v>Right Field</v>
      </c>
      <c r="F40" s="18">
        <f>'Game 10'!E6</f>
        <v>0</v>
      </c>
      <c r="G40" s="18">
        <f>'Game 10'!F6</f>
        <v>0</v>
      </c>
      <c r="H40" s="18">
        <f>'Game 10'!G6</f>
        <v>0</v>
      </c>
      <c r="I40" s="19">
        <v>3</v>
      </c>
      <c r="J40" s="19">
        <f>'Game 10'!J7</f>
        <v>0</v>
      </c>
    </row>
    <row r="41" spans="1:10" ht="22" customHeight="1" x14ac:dyDescent="0.2">
      <c r="A41" s="3" t="s">
        <v>22</v>
      </c>
      <c r="B41" s="20">
        <f>'Game 10'!B7</f>
        <v>0</v>
      </c>
      <c r="C41" s="20">
        <f>'Game 10'!C7</f>
        <v>0</v>
      </c>
      <c r="D41" s="20">
        <f>'Game 10'!D7</f>
        <v>0</v>
      </c>
      <c r="E41" s="20" t="str">
        <f>'Game 10'!A7</f>
        <v>Third Base</v>
      </c>
      <c r="F41" s="20">
        <f>'Game 10'!E7</f>
        <v>0</v>
      </c>
      <c r="G41" s="20">
        <f>'Game 10'!F7</f>
        <v>0</v>
      </c>
      <c r="H41" s="20">
        <f>'Game 10'!G7</f>
        <v>0</v>
      </c>
      <c r="I41" s="21">
        <v>4</v>
      </c>
      <c r="J41" s="21">
        <f>'Game 10'!J8</f>
        <v>0</v>
      </c>
    </row>
    <row r="42" spans="1:10" ht="22" customHeight="1" x14ac:dyDescent="0.2">
      <c r="A42" s="3" t="s">
        <v>21</v>
      </c>
      <c r="B42" s="18">
        <f>'Game 10'!B8</f>
        <v>0</v>
      </c>
      <c r="C42" s="18">
        <f>'Game 10'!C8</f>
        <v>0</v>
      </c>
      <c r="D42" s="18">
        <f>'Game 10'!D8</f>
        <v>0</v>
      </c>
      <c r="E42" s="18" t="str">
        <f>'Game 10'!A8</f>
        <v>Shortstop</v>
      </c>
      <c r="F42" s="18">
        <f>'Game 10'!E8</f>
        <v>0</v>
      </c>
      <c r="G42" s="18">
        <f>'Game 10'!F8</f>
        <v>0</v>
      </c>
      <c r="H42" s="18">
        <f>'Game 10'!G8</f>
        <v>0</v>
      </c>
      <c r="I42" s="19">
        <v>5</v>
      </c>
      <c r="J42" s="19">
        <f>'Game 10'!J9</f>
        <v>0</v>
      </c>
    </row>
    <row r="43" spans="1:10" ht="22" customHeight="1" x14ac:dyDescent="0.2">
      <c r="A43" s="3" t="s">
        <v>20</v>
      </c>
      <c r="B43" s="20">
        <f>'Game 10'!B9</f>
        <v>0</v>
      </c>
      <c r="C43" s="20">
        <f>'Game 10'!C9</f>
        <v>0</v>
      </c>
      <c r="D43" s="20">
        <f>'Game 10'!D9</f>
        <v>0</v>
      </c>
      <c r="E43" s="20" t="str">
        <f>'Game 10'!A9</f>
        <v>Second Base</v>
      </c>
      <c r="F43" s="20">
        <f>'Game 10'!E9</f>
        <v>0</v>
      </c>
      <c r="G43" s="20">
        <f>'Game 10'!F9</f>
        <v>0</v>
      </c>
      <c r="H43" s="20">
        <f>'Game 10'!G9</f>
        <v>0</v>
      </c>
      <c r="I43" s="21">
        <v>6</v>
      </c>
      <c r="J43" s="21">
        <f>'Game 10'!J10</f>
        <v>0</v>
      </c>
    </row>
    <row r="44" spans="1:10" ht="22" customHeight="1" x14ac:dyDescent="0.2">
      <c r="A44" s="3" t="s">
        <v>19</v>
      </c>
      <c r="B44" s="18">
        <f>'Game 10'!B10</f>
        <v>0</v>
      </c>
      <c r="C44" s="18">
        <f>'Game 10'!C10</f>
        <v>0</v>
      </c>
      <c r="D44" s="18">
        <f>'Game 10'!D10</f>
        <v>0</v>
      </c>
      <c r="E44" s="18" t="str">
        <f>'Game 10'!A10</f>
        <v>First Base</v>
      </c>
      <c r="F44" s="18">
        <f>'Game 10'!E10</f>
        <v>0</v>
      </c>
      <c r="G44" s="18">
        <f>'Game 10'!F10</f>
        <v>0</v>
      </c>
      <c r="H44" s="18">
        <f>'Game 10'!G10</f>
        <v>0</v>
      </c>
      <c r="I44" s="19">
        <v>7</v>
      </c>
      <c r="J44" s="19">
        <f>'Game 10'!J11</f>
        <v>0</v>
      </c>
    </row>
    <row r="45" spans="1:10" ht="22" customHeight="1" x14ac:dyDescent="0.2">
      <c r="A45" s="3" t="s">
        <v>18</v>
      </c>
      <c r="B45" s="20">
        <f>'Game 10'!B11</f>
        <v>0</v>
      </c>
      <c r="C45" s="20">
        <f>'Game 10'!C11</f>
        <v>0</v>
      </c>
      <c r="D45" s="20">
        <f>'Game 10'!D11</f>
        <v>0</v>
      </c>
      <c r="E45" s="20" t="str">
        <f>'Game 10'!A11</f>
        <v>Catcher</v>
      </c>
      <c r="F45" s="20">
        <f>'Game 10'!E11</f>
        <v>0</v>
      </c>
      <c r="G45" s="20">
        <f>'Game 10'!F11</f>
        <v>0</v>
      </c>
      <c r="H45" s="20">
        <f>'Game 10'!G11</f>
        <v>0</v>
      </c>
      <c r="I45" s="21">
        <v>8</v>
      </c>
      <c r="J45" s="21">
        <f>'Game 10'!J12</f>
        <v>0</v>
      </c>
    </row>
    <row r="46" spans="1:10" ht="22" customHeight="1" x14ac:dyDescent="0.2">
      <c r="A46" s="3" t="s">
        <v>17</v>
      </c>
      <c r="B46" s="18">
        <f>'Game 10'!B12</f>
        <v>0</v>
      </c>
      <c r="C46" s="18">
        <f>'Game 10'!C12</f>
        <v>0</v>
      </c>
      <c r="D46" s="18">
        <f>'Game 10'!D12</f>
        <v>0</v>
      </c>
      <c r="E46" s="18" t="str">
        <f>'Game 10'!A12</f>
        <v>Pitcher</v>
      </c>
      <c r="F46" s="18">
        <f>'Game 10'!E12</f>
        <v>0</v>
      </c>
      <c r="G46" s="18">
        <f>'Game 10'!F12</f>
        <v>0</v>
      </c>
      <c r="H46" s="18">
        <f>'Game 10'!G12</f>
        <v>0</v>
      </c>
      <c r="I46" s="19">
        <v>9</v>
      </c>
      <c r="J46" s="19">
        <f>'Game 10'!J13</f>
        <v>0</v>
      </c>
    </row>
    <row r="47" spans="1:10" ht="22" customHeight="1" x14ac:dyDescent="0.2">
      <c r="A47" s="3" t="s">
        <v>49</v>
      </c>
      <c r="B47" s="20">
        <f>'Game 10'!B13</f>
        <v>0</v>
      </c>
      <c r="C47" s="20">
        <f>'Game 10'!C13</f>
        <v>0</v>
      </c>
      <c r="D47" s="20">
        <f>'Game 10'!D13</f>
        <v>0</v>
      </c>
      <c r="E47" s="20" t="str">
        <f>'Game 10'!A13</f>
        <v>Bench 1</v>
      </c>
      <c r="F47" s="20">
        <f>'Game 10'!E13</f>
        <v>0</v>
      </c>
      <c r="G47" s="20">
        <f>'Game 10'!F13</f>
        <v>0</v>
      </c>
      <c r="H47" s="20">
        <f>'Game 10'!G13</f>
        <v>0</v>
      </c>
      <c r="I47" s="21">
        <v>10</v>
      </c>
      <c r="J47" s="21">
        <f>'Game 10'!J14</f>
        <v>0</v>
      </c>
    </row>
    <row r="48" spans="1:10" ht="20" customHeight="1" x14ac:dyDescent="0.2">
      <c r="A48" s="3" t="s">
        <v>50</v>
      </c>
      <c r="B48" s="18">
        <f>'Game 10'!B14</f>
        <v>0</v>
      </c>
      <c r="C48" s="18">
        <f>'Game 10'!C14</f>
        <v>0</v>
      </c>
      <c r="D48" s="18">
        <f>'Game 10'!D14</f>
        <v>0</v>
      </c>
      <c r="E48" s="18" t="str">
        <f>'Game 10'!A14</f>
        <v>Bench 2</v>
      </c>
      <c r="F48" s="18">
        <f>'Game 10'!E14</f>
        <v>0</v>
      </c>
      <c r="G48" s="18">
        <f>'Game 10'!F14</f>
        <v>0</v>
      </c>
      <c r="H48" s="18">
        <f>'Game 10'!G14</f>
        <v>0</v>
      </c>
      <c r="I48" s="19">
        <v>11</v>
      </c>
      <c r="J48" s="19">
        <f>'Game 10'!J15</f>
        <v>0</v>
      </c>
    </row>
    <row r="49" spans="1:10" ht="20" customHeight="1" x14ac:dyDescent="0.2">
      <c r="A49" s="3" t="s">
        <v>52</v>
      </c>
      <c r="B49" s="20">
        <f>'Game 10'!B15</f>
        <v>0</v>
      </c>
      <c r="C49" s="20">
        <f>'Game 10'!C15</f>
        <v>0</v>
      </c>
      <c r="D49" s="20">
        <f>'Game 10'!D15</f>
        <v>0</v>
      </c>
      <c r="E49" s="20" t="str">
        <f>'Game 10'!A15</f>
        <v>Bench 3</v>
      </c>
      <c r="F49" s="20">
        <f>'Game 10'!E15</f>
        <v>0</v>
      </c>
      <c r="G49" s="20">
        <f>'Game 10'!F15</f>
        <v>0</v>
      </c>
      <c r="H49" s="20">
        <f>'Game 10'!G15</f>
        <v>0</v>
      </c>
      <c r="I49" s="21">
        <v>12</v>
      </c>
      <c r="J49" s="21">
        <f>'Game 10'!J16</f>
        <v>0</v>
      </c>
    </row>
    <row r="50" spans="1:10" ht="20" customHeight="1" x14ac:dyDescent="0.2">
      <c r="A50" s="3" t="s">
        <v>53</v>
      </c>
      <c r="B50" s="18">
        <f>'Game 10'!B16</f>
        <v>0</v>
      </c>
      <c r="C50" s="18">
        <f>'Game 10'!C16</f>
        <v>0</v>
      </c>
      <c r="D50" s="18">
        <f>'Game 10'!D16</f>
        <v>0</v>
      </c>
      <c r="E50" s="18" t="str">
        <f>'Game 10'!A16</f>
        <v>Bench 4</v>
      </c>
      <c r="F50" s="18">
        <f>'Game 10'!E16</f>
        <v>0</v>
      </c>
      <c r="G50" s="18">
        <f>'Game 10'!F16</f>
        <v>0</v>
      </c>
      <c r="H50" s="18">
        <f>'Game 10'!G16</f>
        <v>0</v>
      </c>
      <c r="I50" s="19">
        <v>13</v>
      </c>
      <c r="J50" s="19">
        <f>'Game 10'!J17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K179"/>
  <sheetViews>
    <sheetView topLeftCell="A25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82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11'!B4</f>
        <v>0</v>
      </c>
      <c r="C4" s="18">
        <f>'Game 11'!C4</f>
        <v>0</v>
      </c>
      <c r="D4" s="18">
        <f>'Game 11'!D4</f>
        <v>0</v>
      </c>
      <c r="E4" s="18" t="str">
        <f>'Game 11'!A4</f>
        <v>Left Field</v>
      </c>
      <c r="F4" s="18">
        <f>'Game 11'!E4</f>
        <v>0</v>
      </c>
      <c r="G4" s="18">
        <f>'Game 11'!F4</f>
        <v>0</v>
      </c>
      <c r="H4" s="18">
        <f>'Game 11'!G4</f>
        <v>0</v>
      </c>
      <c r="I4" s="19">
        <v>1</v>
      </c>
      <c r="J4" s="19">
        <f>'Game 11'!J5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11'!B5</f>
        <v>0</v>
      </c>
      <c r="C5" s="20">
        <f>'Game 11'!C5</f>
        <v>0</v>
      </c>
      <c r="D5" s="20">
        <f>'Game 11'!D5</f>
        <v>0</v>
      </c>
      <c r="E5" s="20" t="str">
        <f>'Game 11'!A5</f>
        <v>Center Field</v>
      </c>
      <c r="F5" s="20">
        <f>'Game 11'!E5</f>
        <v>0</v>
      </c>
      <c r="G5" s="20">
        <f>'Game 11'!F5</f>
        <v>0</v>
      </c>
      <c r="H5" s="20">
        <f>'Game 11'!G5</f>
        <v>0</v>
      </c>
      <c r="I5" s="21">
        <v>2</v>
      </c>
      <c r="J5" s="21">
        <f>'Game 11'!J6</f>
        <v>0</v>
      </c>
      <c r="K5" s="3">
        <f>'Game 11'!J5</f>
        <v>0</v>
      </c>
    </row>
    <row r="6" spans="1:11" ht="22" customHeight="1" x14ac:dyDescent="0.2">
      <c r="A6" s="3" t="s">
        <v>25</v>
      </c>
      <c r="B6" s="18">
        <f>'Game 11'!B6</f>
        <v>0</v>
      </c>
      <c r="C6" s="18">
        <f>'Game 11'!C6</f>
        <v>0</v>
      </c>
      <c r="D6" s="18">
        <f>'Game 11'!D6</f>
        <v>0</v>
      </c>
      <c r="E6" s="18" t="str">
        <f>'Game 11'!A6</f>
        <v>Right Field</v>
      </c>
      <c r="F6" s="18">
        <f>'Game 11'!E6</f>
        <v>0</v>
      </c>
      <c r="G6" s="18">
        <f>'Game 11'!F6</f>
        <v>0</v>
      </c>
      <c r="H6" s="18">
        <f>'Game 11'!G6</f>
        <v>0</v>
      </c>
      <c r="I6" s="19">
        <v>3</v>
      </c>
      <c r="J6" s="19">
        <f>'Game 11'!J7</f>
        <v>0</v>
      </c>
      <c r="K6" s="13">
        <f>'Game 11'!J6</f>
        <v>0</v>
      </c>
    </row>
    <row r="7" spans="1:11" ht="22" customHeight="1" x14ac:dyDescent="0.2">
      <c r="A7" s="3" t="s">
        <v>22</v>
      </c>
      <c r="B7" s="20">
        <f>'Game 11'!B7</f>
        <v>0</v>
      </c>
      <c r="C7" s="20">
        <f>'Game 11'!C7</f>
        <v>0</v>
      </c>
      <c r="D7" s="20">
        <f>'Game 11'!D7</f>
        <v>0</v>
      </c>
      <c r="E7" s="20" t="str">
        <f>'Game 11'!A7</f>
        <v>Third Base</v>
      </c>
      <c r="F7" s="20">
        <f>'Game 11'!E7</f>
        <v>0</v>
      </c>
      <c r="G7" s="20">
        <f>'Game 11'!F7</f>
        <v>0</v>
      </c>
      <c r="H7" s="20">
        <f>'Game 11'!G7</f>
        <v>0</v>
      </c>
      <c r="I7" s="21">
        <v>4</v>
      </c>
      <c r="J7" s="21">
        <f>'Game 11'!J8</f>
        <v>0</v>
      </c>
      <c r="K7" s="3">
        <f>'Game 11'!J7</f>
        <v>0</v>
      </c>
    </row>
    <row r="8" spans="1:11" ht="22" customHeight="1" x14ac:dyDescent="0.2">
      <c r="A8" s="3" t="s">
        <v>21</v>
      </c>
      <c r="B8" s="18">
        <f>'Game 11'!B8</f>
        <v>0</v>
      </c>
      <c r="C8" s="18">
        <f>'Game 11'!C8</f>
        <v>0</v>
      </c>
      <c r="D8" s="18">
        <f>'Game 11'!D8</f>
        <v>0</v>
      </c>
      <c r="E8" s="18" t="str">
        <f>'Game 11'!A8</f>
        <v>Shortstop</v>
      </c>
      <c r="F8" s="18">
        <f>'Game 11'!E8</f>
        <v>0</v>
      </c>
      <c r="G8" s="18">
        <f>'Game 11'!F8</f>
        <v>0</v>
      </c>
      <c r="H8" s="18">
        <f>'Game 11'!G8</f>
        <v>0</v>
      </c>
      <c r="I8" s="19">
        <v>5</v>
      </c>
      <c r="J8" s="19">
        <f>'Game 11'!J9</f>
        <v>0</v>
      </c>
      <c r="K8" s="13">
        <f>'Game 11'!J8</f>
        <v>0</v>
      </c>
    </row>
    <row r="9" spans="1:11" ht="22" customHeight="1" x14ac:dyDescent="0.2">
      <c r="A9" s="3" t="s">
        <v>20</v>
      </c>
      <c r="B9" s="20">
        <f>'Game 11'!B9</f>
        <v>0</v>
      </c>
      <c r="C9" s="20">
        <f>'Game 11'!C9</f>
        <v>0</v>
      </c>
      <c r="D9" s="20">
        <f>'Game 11'!D9</f>
        <v>0</v>
      </c>
      <c r="E9" s="20" t="str">
        <f>'Game 11'!A9</f>
        <v>Second Base</v>
      </c>
      <c r="F9" s="20">
        <f>'Game 11'!E9</f>
        <v>0</v>
      </c>
      <c r="G9" s="20">
        <f>'Game 11'!F9</f>
        <v>0</v>
      </c>
      <c r="H9" s="20">
        <f>'Game 11'!G9</f>
        <v>0</v>
      </c>
      <c r="I9" s="21">
        <v>6</v>
      </c>
      <c r="J9" s="21">
        <f>'Game 11'!J10</f>
        <v>0</v>
      </c>
      <c r="K9" s="3">
        <f>'Game 11'!J9</f>
        <v>0</v>
      </c>
    </row>
    <row r="10" spans="1:11" ht="22" customHeight="1" x14ac:dyDescent="0.2">
      <c r="A10" s="3" t="s">
        <v>19</v>
      </c>
      <c r="B10" s="18">
        <f>'Game 11'!B10</f>
        <v>0</v>
      </c>
      <c r="C10" s="18">
        <f>'Game 11'!C10</f>
        <v>0</v>
      </c>
      <c r="D10" s="18">
        <f>'Game 11'!D10</f>
        <v>0</v>
      </c>
      <c r="E10" s="18" t="str">
        <f>'Game 11'!A10</f>
        <v>First Base</v>
      </c>
      <c r="F10" s="18">
        <f>'Game 11'!E10</f>
        <v>0</v>
      </c>
      <c r="G10" s="18">
        <f>'Game 11'!F10</f>
        <v>0</v>
      </c>
      <c r="H10" s="18">
        <f>'Game 11'!G10</f>
        <v>0</v>
      </c>
      <c r="I10" s="19">
        <v>7</v>
      </c>
      <c r="J10" s="19">
        <f>'Game 11'!J11</f>
        <v>0</v>
      </c>
      <c r="K10" s="13">
        <f>'Game 11'!J10</f>
        <v>0</v>
      </c>
    </row>
    <row r="11" spans="1:11" ht="22" customHeight="1" x14ac:dyDescent="0.2">
      <c r="A11" s="3" t="s">
        <v>18</v>
      </c>
      <c r="B11" s="20">
        <f>'Game 11'!B11</f>
        <v>0</v>
      </c>
      <c r="C11" s="20">
        <f>'Game 11'!C11</f>
        <v>0</v>
      </c>
      <c r="D11" s="20">
        <f>'Game 11'!D11</f>
        <v>0</v>
      </c>
      <c r="E11" s="20" t="str">
        <f>'Game 11'!A11</f>
        <v>Catcher</v>
      </c>
      <c r="F11" s="20">
        <f>'Game 11'!E11</f>
        <v>0</v>
      </c>
      <c r="G11" s="20">
        <f>'Game 11'!F11</f>
        <v>0</v>
      </c>
      <c r="H11" s="20">
        <f>'Game 11'!G11</f>
        <v>0</v>
      </c>
      <c r="I11" s="21">
        <v>8</v>
      </c>
      <c r="J11" s="21">
        <f>'Game 11'!J12</f>
        <v>0</v>
      </c>
      <c r="K11" s="3">
        <f>'Game 11'!J11</f>
        <v>0</v>
      </c>
    </row>
    <row r="12" spans="1:11" ht="22" customHeight="1" x14ac:dyDescent="0.2">
      <c r="A12" s="3" t="s">
        <v>17</v>
      </c>
      <c r="B12" s="18">
        <f>'Game 11'!B12</f>
        <v>0</v>
      </c>
      <c r="C12" s="18">
        <f>'Game 11'!C12</f>
        <v>0</v>
      </c>
      <c r="D12" s="18">
        <f>'Game 11'!D12</f>
        <v>0</v>
      </c>
      <c r="E12" s="18" t="str">
        <f>'Game 11'!A12</f>
        <v>Pitcher</v>
      </c>
      <c r="F12" s="18">
        <f>'Game 11'!E12</f>
        <v>0</v>
      </c>
      <c r="G12" s="18">
        <f>'Game 11'!F12</f>
        <v>0</v>
      </c>
      <c r="H12" s="18">
        <f>'Game 11'!G12</f>
        <v>0</v>
      </c>
      <c r="I12" s="19">
        <v>9</v>
      </c>
      <c r="J12" s="19">
        <f>'Game 11'!J13</f>
        <v>0</v>
      </c>
      <c r="K12" s="13">
        <f>'Game 11'!J12</f>
        <v>0</v>
      </c>
    </row>
    <row r="13" spans="1:11" ht="22" customHeight="1" x14ac:dyDescent="0.2">
      <c r="A13" s="3" t="s">
        <v>49</v>
      </c>
      <c r="B13" s="20">
        <f>'Game 11'!B13</f>
        <v>0</v>
      </c>
      <c r="C13" s="20">
        <f>'Game 11'!C13</f>
        <v>0</v>
      </c>
      <c r="D13" s="20">
        <f>'Game 11'!D13</f>
        <v>0</v>
      </c>
      <c r="E13" s="20" t="str">
        <f>'Game 11'!A13</f>
        <v>Bench 1</v>
      </c>
      <c r="F13" s="20">
        <f>'Game 11'!E13</f>
        <v>0</v>
      </c>
      <c r="G13" s="20">
        <f>'Game 11'!F13</f>
        <v>0</v>
      </c>
      <c r="H13" s="20">
        <f>'Game 11'!G13</f>
        <v>0</v>
      </c>
      <c r="I13" s="21">
        <v>10</v>
      </c>
      <c r="J13" s="21">
        <f>'Game 11'!J14</f>
        <v>0</v>
      </c>
      <c r="K13" s="3">
        <f>'Game 11'!J13</f>
        <v>0</v>
      </c>
    </row>
    <row r="14" spans="1:11" ht="22" customHeight="1" x14ac:dyDescent="0.2">
      <c r="A14" s="3" t="s">
        <v>50</v>
      </c>
      <c r="B14" s="18">
        <f>'Game 11'!B14</f>
        <v>0</v>
      </c>
      <c r="C14" s="18">
        <f>'Game 11'!C14</f>
        <v>0</v>
      </c>
      <c r="D14" s="18">
        <f>'Game 11'!D14</f>
        <v>0</v>
      </c>
      <c r="E14" s="18" t="str">
        <f>'Game 11'!A14</f>
        <v>Bench 2</v>
      </c>
      <c r="F14" s="18">
        <f>'Game 11'!E14</f>
        <v>0</v>
      </c>
      <c r="G14" s="18">
        <f>'Game 11'!F14</f>
        <v>0</v>
      </c>
      <c r="H14" s="18">
        <f>'Game 11'!G14</f>
        <v>0</v>
      </c>
      <c r="I14" s="19">
        <v>11</v>
      </c>
      <c r="J14" s="19">
        <f>'Game 11'!J15</f>
        <v>0</v>
      </c>
      <c r="K14" s="13">
        <f>'Game 11'!J14</f>
        <v>0</v>
      </c>
    </row>
    <row r="15" spans="1:11" ht="22" customHeight="1" x14ac:dyDescent="0.2">
      <c r="A15" s="3" t="s">
        <v>52</v>
      </c>
      <c r="B15" s="20">
        <f>'Game 11'!B15</f>
        <v>0</v>
      </c>
      <c r="C15" s="20">
        <f>'Game 11'!C15</f>
        <v>0</v>
      </c>
      <c r="D15" s="20">
        <f>'Game 11'!D15</f>
        <v>0</v>
      </c>
      <c r="E15" s="20" t="str">
        <f>'Game 11'!A15</f>
        <v>Bench 3</v>
      </c>
      <c r="F15" s="20">
        <f>'Game 11'!E15</f>
        <v>0</v>
      </c>
      <c r="G15" s="20">
        <f>'Game 11'!F15</f>
        <v>0</v>
      </c>
      <c r="H15" s="20">
        <f>'Game 11'!G15</f>
        <v>0</v>
      </c>
      <c r="I15" s="21">
        <v>12</v>
      </c>
      <c r="J15" s="21">
        <f>'Game 11'!J16</f>
        <v>0</v>
      </c>
      <c r="K15" s="3">
        <f>'Game 11'!J15</f>
        <v>0</v>
      </c>
    </row>
    <row r="16" spans="1:11" ht="20" customHeight="1" x14ac:dyDescent="0.2">
      <c r="A16" s="3" t="s">
        <v>53</v>
      </c>
      <c r="B16" s="18">
        <f>'Game 11'!B16</f>
        <v>0</v>
      </c>
      <c r="C16" s="18">
        <f>'Game 11'!C16</f>
        <v>0</v>
      </c>
      <c r="D16" s="18">
        <f>'Game 11'!D16</f>
        <v>0</v>
      </c>
      <c r="E16" s="18" t="str">
        <f>'Game 11'!A16</f>
        <v>Bench 4</v>
      </c>
      <c r="F16" s="18">
        <f>'Game 11'!E16</f>
        <v>0</v>
      </c>
      <c r="G16" s="18">
        <f>'Game 11'!F16</f>
        <v>0</v>
      </c>
      <c r="H16" s="18">
        <f>'Game 11'!G16</f>
        <v>0</v>
      </c>
      <c r="I16" s="19">
        <v>13</v>
      </c>
      <c r="J16" s="19">
        <f>'Game 11'!J17</f>
        <v>0</v>
      </c>
      <c r="K16" s="3">
        <f>'Game 11'!J16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82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11'!B4</f>
        <v>0</v>
      </c>
      <c r="C21" s="18">
        <f>'Game 11'!C4</f>
        <v>0</v>
      </c>
      <c r="D21" s="18">
        <f>'Game 11'!D4</f>
        <v>0</v>
      </c>
      <c r="E21" s="18" t="str">
        <f>'Game 11'!A4</f>
        <v>Left Field</v>
      </c>
      <c r="F21" s="18">
        <f>'Game 11'!E4</f>
        <v>0</v>
      </c>
      <c r="G21" s="18">
        <f>'Game 11'!F4</f>
        <v>0</v>
      </c>
      <c r="H21" s="18">
        <f>'Game 11'!G4</f>
        <v>0</v>
      </c>
      <c r="I21" s="19">
        <v>1</v>
      </c>
      <c r="J21" s="19">
        <f>'Game 11'!J5</f>
        <v>0</v>
      </c>
    </row>
    <row r="22" spans="1:10" ht="22" customHeight="1" x14ac:dyDescent="0.2">
      <c r="A22" s="3" t="s">
        <v>24</v>
      </c>
      <c r="B22" s="20">
        <f>'Game 11'!B5</f>
        <v>0</v>
      </c>
      <c r="C22" s="20">
        <f>'Game 11'!C5</f>
        <v>0</v>
      </c>
      <c r="D22" s="20">
        <f>'Game 11'!D5</f>
        <v>0</v>
      </c>
      <c r="E22" s="20" t="str">
        <f>'Game 11'!A5</f>
        <v>Center Field</v>
      </c>
      <c r="F22" s="20">
        <f>'Game 11'!E5</f>
        <v>0</v>
      </c>
      <c r="G22" s="20">
        <f>'Game 11'!F5</f>
        <v>0</v>
      </c>
      <c r="H22" s="20">
        <f>'Game 11'!G5</f>
        <v>0</v>
      </c>
      <c r="I22" s="21">
        <v>2</v>
      </c>
      <c r="J22" s="21">
        <f>'Game 11'!J6</f>
        <v>0</v>
      </c>
    </row>
    <row r="23" spans="1:10" ht="22" customHeight="1" x14ac:dyDescent="0.2">
      <c r="A23" s="3" t="s">
        <v>25</v>
      </c>
      <c r="B23" s="18">
        <f>'Game 11'!B6</f>
        <v>0</v>
      </c>
      <c r="C23" s="18">
        <f>'Game 11'!C6</f>
        <v>0</v>
      </c>
      <c r="D23" s="18">
        <f>'Game 11'!D6</f>
        <v>0</v>
      </c>
      <c r="E23" s="18" t="str">
        <f>'Game 11'!A6</f>
        <v>Right Field</v>
      </c>
      <c r="F23" s="18">
        <f>'Game 11'!E6</f>
        <v>0</v>
      </c>
      <c r="G23" s="18">
        <f>'Game 11'!F6</f>
        <v>0</v>
      </c>
      <c r="H23" s="18">
        <f>'Game 11'!G6</f>
        <v>0</v>
      </c>
      <c r="I23" s="19">
        <v>3</v>
      </c>
      <c r="J23" s="19">
        <f>'Game 11'!J7</f>
        <v>0</v>
      </c>
    </row>
    <row r="24" spans="1:10" ht="22" customHeight="1" x14ac:dyDescent="0.2">
      <c r="A24" s="3" t="s">
        <v>22</v>
      </c>
      <c r="B24" s="20">
        <f>'Game 11'!B7</f>
        <v>0</v>
      </c>
      <c r="C24" s="20">
        <f>'Game 11'!C7</f>
        <v>0</v>
      </c>
      <c r="D24" s="20">
        <f>'Game 11'!D7</f>
        <v>0</v>
      </c>
      <c r="E24" s="20" t="str">
        <f>'Game 11'!A7</f>
        <v>Third Base</v>
      </c>
      <c r="F24" s="20">
        <f>'Game 11'!E7</f>
        <v>0</v>
      </c>
      <c r="G24" s="20">
        <f>'Game 11'!F7</f>
        <v>0</v>
      </c>
      <c r="H24" s="20">
        <f>'Game 11'!G7</f>
        <v>0</v>
      </c>
      <c r="I24" s="21">
        <v>4</v>
      </c>
      <c r="J24" s="21">
        <f>'Game 11'!J8</f>
        <v>0</v>
      </c>
    </row>
    <row r="25" spans="1:10" ht="22" customHeight="1" x14ac:dyDescent="0.2">
      <c r="A25" s="3" t="s">
        <v>21</v>
      </c>
      <c r="B25" s="18">
        <f>'Game 11'!B8</f>
        <v>0</v>
      </c>
      <c r="C25" s="18">
        <f>'Game 11'!C8</f>
        <v>0</v>
      </c>
      <c r="D25" s="18">
        <f>'Game 11'!D8</f>
        <v>0</v>
      </c>
      <c r="E25" s="18" t="str">
        <f>'Game 11'!A8</f>
        <v>Shortstop</v>
      </c>
      <c r="F25" s="18">
        <f>'Game 11'!E8</f>
        <v>0</v>
      </c>
      <c r="G25" s="18">
        <f>'Game 11'!F8</f>
        <v>0</v>
      </c>
      <c r="H25" s="18">
        <f>'Game 11'!G8</f>
        <v>0</v>
      </c>
      <c r="I25" s="19">
        <v>5</v>
      </c>
      <c r="J25" s="19">
        <f>'Game 11'!J9</f>
        <v>0</v>
      </c>
    </row>
    <row r="26" spans="1:10" ht="22" customHeight="1" x14ac:dyDescent="0.2">
      <c r="A26" s="3" t="s">
        <v>20</v>
      </c>
      <c r="B26" s="20">
        <f>'Game 11'!B9</f>
        <v>0</v>
      </c>
      <c r="C26" s="20">
        <f>'Game 11'!C9</f>
        <v>0</v>
      </c>
      <c r="D26" s="20">
        <f>'Game 11'!D9</f>
        <v>0</v>
      </c>
      <c r="E26" s="20" t="str">
        <f>'Game 11'!A9</f>
        <v>Second Base</v>
      </c>
      <c r="F26" s="20">
        <f>'Game 11'!E9</f>
        <v>0</v>
      </c>
      <c r="G26" s="20">
        <f>'Game 11'!F9</f>
        <v>0</v>
      </c>
      <c r="H26" s="20">
        <f>'Game 11'!G9</f>
        <v>0</v>
      </c>
      <c r="I26" s="21">
        <v>6</v>
      </c>
      <c r="J26" s="21">
        <f>'Game 11'!J10</f>
        <v>0</v>
      </c>
    </row>
    <row r="27" spans="1:10" ht="22" customHeight="1" x14ac:dyDescent="0.2">
      <c r="A27" s="3" t="s">
        <v>19</v>
      </c>
      <c r="B27" s="18">
        <f>'Game 11'!B10</f>
        <v>0</v>
      </c>
      <c r="C27" s="18">
        <f>'Game 11'!C10</f>
        <v>0</v>
      </c>
      <c r="D27" s="18">
        <f>'Game 11'!D10</f>
        <v>0</v>
      </c>
      <c r="E27" s="18" t="str">
        <f>'Game 11'!A10</f>
        <v>First Base</v>
      </c>
      <c r="F27" s="18">
        <f>'Game 11'!E10</f>
        <v>0</v>
      </c>
      <c r="G27" s="18">
        <f>'Game 11'!F10</f>
        <v>0</v>
      </c>
      <c r="H27" s="18">
        <f>'Game 11'!G10</f>
        <v>0</v>
      </c>
      <c r="I27" s="19">
        <v>7</v>
      </c>
      <c r="J27" s="19">
        <f>'Game 11'!J11</f>
        <v>0</v>
      </c>
    </row>
    <row r="28" spans="1:10" ht="22" customHeight="1" x14ac:dyDescent="0.2">
      <c r="A28" s="3" t="s">
        <v>18</v>
      </c>
      <c r="B28" s="20">
        <f>'Game 11'!B11</f>
        <v>0</v>
      </c>
      <c r="C28" s="20">
        <f>'Game 11'!C11</f>
        <v>0</v>
      </c>
      <c r="D28" s="20">
        <f>'Game 11'!D11</f>
        <v>0</v>
      </c>
      <c r="E28" s="20" t="str">
        <f>'Game 11'!A11</f>
        <v>Catcher</v>
      </c>
      <c r="F28" s="20">
        <f>'Game 11'!E11</f>
        <v>0</v>
      </c>
      <c r="G28" s="20">
        <f>'Game 11'!F11</f>
        <v>0</v>
      </c>
      <c r="H28" s="20">
        <f>'Game 11'!G11</f>
        <v>0</v>
      </c>
      <c r="I28" s="21">
        <v>8</v>
      </c>
      <c r="J28" s="21">
        <f>'Game 11'!J12</f>
        <v>0</v>
      </c>
    </row>
    <row r="29" spans="1:10" ht="22" customHeight="1" x14ac:dyDescent="0.2">
      <c r="A29" s="3" t="s">
        <v>17</v>
      </c>
      <c r="B29" s="18">
        <f>'Game 11'!B12</f>
        <v>0</v>
      </c>
      <c r="C29" s="18">
        <f>'Game 11'!C12</f>
        <v>0</v>
      </c>
      <c r="D29" s="18">
        <f>'Game 11'!D12</f>
        <v>0</v>
      </c>
      <c r="E29" s="18" t="str">
        <f>'Game 11'!A12</f>
        <v>Pitcher</v>
      </c>
      <c r="F29" s="18">
        <f>'Game 11'!E12</f>
        <v>0</v>
      </c>
      <c r="G29" s="18">
        <f>'Game 11'!F12</f>
        <v>0</v>
      </c>
      <c r="H29" s="18">
        <f>'Game 11'!G12</f>
        <v>0</v>
      </c>
      <c r="I29" s="19">
        <v>9</v>
      </c>
      <c r="J29" s="19">
        <f>'Game 11'!J13</f>
        <v>0</v>
      </c>
    </row>
    <row r="30" spans="1:10" ht="22" customHeight="1" x14ac:dyDescent="0.2">
      <c r="A30" s="3" t="s">
        <v>49</v>
      </c>
      <c r="B30" s="20">
        <f>'Game 11'!B13</f>
        <v>0</v>
      </c>
      <c r="C30" s="20">
        <f>'Game 11'!C13</f>
        <v>0</v>
      </c>
      <c r="D30" s="20">
        <f>'Game 11'!D13</f>
        <v>0</v>
      </c>
      <c r="E30" s="20" t="str">
        <f>'Game 11'!A13</f>
        <v>Bench 1</v>
      </c>
      <c r="F30" s="20">
        <f>'Game 11'!E13</f>
        <v>0</v>
      </c>
      <c r="G30" s="20">
        <f>'Game 11'!F13</f>
        <v>0</v>
      </c>
      <c r="H30" s="20">
        <f>'Game 11'!G13</f>
        <v>0</v>
      </c>
      <c r="I30" s="21">
        <v>10</v>
      </c>
      <c r="J30" s="21">
        <f>'Game 11'!J14</f>
        <v>0</v>
      </c>
    </row>
    <row r="31" spans="1:10" ht="22" customHeight="1" x14ac:dyDescent="0.2">
      <c r="A31" s="3" t="s">
        <v>50</v>
      </c>
      <c r="B31" s="18">
        <f>'Game 11'!B14</f>
        <v>0</v>
      </c>
      <c r="C31" s="18">
        <f>'Game 11'!C14</f>
        <v>0</v>
      </c>
      <c r="D31" s="18">
        <f>'Game 11'!D14</f>
        <v>0</v>
      </c>
      <c r="E31" s="18" t="str">
        <f>'Game 11'!A14</f>
        <v>Bench 2</v>
      </c>
      <c r="F31" s="18">
        <f>'Game 11'!E14</f>
        <v>0</v>
      </c>
      <c r="G31" s="18">
        <f>'Game 11'!F14</f>
        <v>0</v>
      </c>
      <c r="H31" s="18">
        <f>'Game 11'!G14</f>
        <v>0</v>
      </c>
      <c r="I31" s="19">
        <v>11</v>
      </c>
      <c r="J31" s="19">
        <f>'Game 11'!J15</f>
        <v>0</v>
      </c>
    </row>
    <row r="32" spans="1:10" ht="20" customHeight="1" x14ac:dyDescent="0.2">
      <c r="A32" s="3" t="s">
        <v>52</v>
      </c>
      <c r="B32" s="20">
        <f>'Game 11'!B15</f>
        <v>0</v>
      </c>
      <c r="C32" s="20">
        <f>'Game 11'!C15</f>
        <v>0</v>
      </c>
      <c r="D32" s="20">
        <f>'Game 11'!D15</f>
        <v>0</v>
      </c>
      <c r="E32" s="20" t="str">
        <f>'Game 11'!A15</f>
        <v>Bench 3</v>
      </c>
      <c r="F32" s="20">
        <f>'Game 11'!E15</f>
        <v>0</v>
      </c>
      <c r="G32" s="20">
        <f>'Game 11'!F15</f>
        <v>0</v>
      </c>
      <c r="H32" s="20">
        <f>'Game 11'!G15</f>
        <v>0</v>
      </c>
      <c r="I32" s="21">
        <v>12</v>
      </c>
      <c r="J32" s="21">
        <f>'Game 11'!J16</f>
        <v>0</v>
      </c>
    </row>
    <row r="33" spans="1:10" ht="20" customHeight="1" x14ac:dyDescent="0.2">
      <c r="A33" s="3" t="s">
        <v>53</v>
      </c>
      <c r="B33" s="18">
        <f>'Game 11'!B16</f>
        <v>0</v>
      </c>
      <c r="C33" s="18">
        <f>'Game 11'!C16</f>
        <v>0</v>
      </c>
      <c r="D33" s="18">
        <f>'Game 11'!D16</f>
        <v>0</v>
      </c>
      <c r="E33" s="18" t="str">
        <f>'Game 11'!A16</f>
        <v>Bench 4</v>
      </c>
      <c r="F33" s="18">
        <f>'Game 11'!E16</f>
        <v>0</v>
      </c>
      <c r="G33" s="18">
        <f>'Game 11'!F16</f>
        <v>0</v>
      </c>
      <c r="H33" s="18">
        <f>'Game 11'!G16</f>
        <v>0</v>
      </c>
      <c r="I33" s="19">
        <v>13</v>
      </c>
      <c r="J33" s="19">
        <f>'Game 11'!J17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82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11'!B4</f>
        <v>0</v>
      </c>
      <c r="C38" s="18">
        <f>'Game 11'!C4</f>
        <v>0</v>
      </c>
      <c r="D38" s="18">
        <f>'Game 11'!D4</f>
        <v>0</v>
      </c>
      <c r="E38" s="18" t="str">
        <f>'Game 11'!A4</f>
        <v>Left Field</v>
      </c>
      <c r="F38" s="18">
        <f>'Game 11'!E4</f>
        <v>0</v>
      </c>
      <c r="G38" s="18">
        <f>'Game 11'!F4</f>
        <v>0</v>
      </c>
      <c r="H38" s="18">
        <f>'Game 11'!G4</f>
        <v>0</v>
      </c>
      <c r="I38" s="19">
        <v>1</v>
      </c>
      <c r="J38" s="19">
        <f>'Game 11'!J5</f>
        <v>0</v>
      </c>
    </row>
    <row r="39" spans="1:10" ht="22" customHeight="1" x14ac:dyDescent="0.2">
      <c r="A39" s="3" t="s">
        <v>24</v>
      </c>
      <c r="B39" s="20">
        <f>'Game 11'!B5</f>
        <v>0</v>
      </c>
      <c r="C39" s="20">
        <f>'Game 11'!C5</f>
        <v>0</v>
      </c>
      <c r="D39" s="20">
        <f>'Game 11'!D5</f>
        <v>0</v>
      </c>
      <c r="E39" s="20" t="str">
        <f>'Game 11'!A5</f>
        <v>Center Field</v>
      </c>
      <c r="F39" s="20">
        <f>'Game 11'!E5</f>
        <v>0</v>
      </c>
      <c r="G39" s="20">
        <f>'Game 11'!F5</f>
        <v>0</v>
      </c>
      <c r="H39" s="20">
        <f>'Game 11'!G5</f>
        <v>0</v>
      </c>
      <c r="I39" s="21">
        <v>2</v>
      </c>
      <c r="J39" s="21">
        <f>'Game 11'!J6</f>
        <v>0</v>
      </c>
    </row>
    <row r="40" spans="1:10" ht="22" customHeight="1" x14ac:dyDescent="0.2">
      <c r="A40" s="3" t="s">
        <v>25</v>
      </c>
      <c r="B40" s="18">
        <f>'Game 11'!B6</f>
        <v>0</v>
      </c>
      <c r="C40" s="18">
        <f>'Game 11'!C6</f>
        <v>0</v>
      </c>
      <c r="D40" s="18">
        <f>'Game 11'!D6</f>
        <v>0</v>
      </c>
      <c r="E40" s="18" t="str">
        <f>'Game 11'!A6</f>
        <v>Right Field</v>
      </c>
      <c r="F40" s="18">
        <f>'Game 11'!E6</f>
        <v>0</v>
      </c>
      <c r="G40" s="18">
        <f>'Game 11'!F6</f>
        <v>0</v>
      </c>
      <c r="H40" s="18">
        <f>'Game 11'!G6</f>
        <v>0</v>
      </c>
      <c r="I40" s="19">
        <v>3</v>
      </c>
      <c r="J40" s="19">
        <f>'Game 11'!J7</f>
        <v>0</v>
      </c>
    </row>
    <row r="41" spans="1:10" ht="22" customHeight="1" x14ac:dyDescent="0.2">
      <c r="A41" s="3" t="s">
        <v>22</v>
      </c>
      <c r="B41" s="20">
        <f>'Game 11'!B7</f>
        <v>0</v>
      </c>
      <c r="C41" s="20">
        <f>'Game 11'!C7</f>
        <v>0</v>
      </c>
      <c r="D41" s="20">
        <f>'Game 11'!D7</f>
        <v>0</v>
      </c>
      <c r="E41" s="20" t="str">
        <f>'Game 11'!A7</f>
        <v>Third Base</v>
      </c>
      <c r="F41" s="20">
        <f>'Game 11'!E7</f>
        <v>0</v>
      </c>
      <c r="G41" s="20">
        <f>'Game 11'!F7</f>
        <v>0</v>
      </c>
      <c r="H41" s="20">
        <f>'Game 11'!G7</f>
        <v>0</v>
      </c>
      <c r="I41" s="21">
        <v>4</v>
      </c>
      <c r="J41" s="21">
        <f>'Game 11'!J8</f>
        <v>0</v>
      </c>
    </row>
    <row r="42" spans="1:10" ht="22" customHeight="1" x14ac:dyDescent="0.2">
      <c r="A42" s="3" t="s">
        <v>21</v>
      </c>
      <c r="B42" s="18">
        <f>'Game 11'!B8</f>
        <v>0</v>
      </c>
      <c r="C42" s="18">
        <f>'Game 11'!C8</f>
        <v>0</v>
      </c>
      <c r="D42" s="18">
        <f>'Game 11'!D8</f>
        <v>0</v>
      </c>
      <c r="E42" s="18" t="str">
        <f>'Game 11'!A8</f>
        <v>Shortstop</v>
      </c>
      <c r="F42" s="18">
        <f>'Game 11'!E8</f>
        <v>0</v>
      </c>
      <c r="G42" s="18">
        <f>'Game 11'!F8</f>
        <v>0</v>
      </c>
      <c r="H42" s="18">
        <f>'Game 11'!G8</f>
        <v>0</v>
      </c>
      <c r="I42" s="19">
        <v>5</v>
      </c>
      <c r="J42" s="19">
        <f>'Game 11'!J9</f>
        <v>0</v>
      </c>
    </row>
    <row r="43" spans="1:10" ht="22" customHeight="1" x14ac:dyDescent="0.2">
      <c r="A43" s="3" t="s">
        <v>20</v>
      </c>
      <c r="B43" s="20">
        <f>'Game 11'!B9</f>
        <v>0</v>
      </c>
      <c r="C43" s="20">
        <f>'Game 11'!C9</f>
        <v>0</v>
      </c>
      <c r="D43" s="20">
        <f>'Game 11'!D9</f>
        <v>0</v>
      </c>
      <c r="E43" s="20" t="str">
        <f>'Game 11'!A9</f>
        <v>Second Base</v>
      </c>
      <c r="F43" s="20">
        <f>'Game 11'!E9</f>
        <v>0</v>
      </c>
      <c r="G43" s="20">
        <f>'Game 11'!F9</f>
        <v>0</v>
      </c>
      <c r="H43" s="20">
        <f>'Game 11'!G9</f>
        <v>0</v>
      </c>
      <c r="I43" s="21">
        <v>6</v>
      </c>
      <c r="J43" s="21">
        <f>'Game 11'!J10</f>
        <v>0</v>
      </c>
    </row>
    <row r="44" spans="1:10" ht="22" customHeight="1" x14ac:dyDescent="0.2">
      <c r="A44" s="3" t="s">
        <v>19</v>
      </c>
      <c r="B44" s="18">
        <f>'Game 11'!B10</f>
        <v>0</v>
      </c>
      <c r="C44" s="18">
        <f>'Game 11'!C10</f>
        <v>0</v>
      </c>
      <c r="D44" s="18">
        <f>'Game 11'!D10</f>
        <v>0</v>
      </c>
      <c r="E44" s="18" t="str">
        <f>'Game 11'!A10</f>
        <v>First Base</v>
      </c>
      <c r="F44" s="18">
        <f>'Game 11'!E10</f>
        <v>0</v>
      </c>
      <c r="G44" s="18">
        <f>'Game 11'!F10</f>
        <v>0</v>
      </c>
      <c r="H44" s="18">
        <f>'Game 11'!G10</f>
        <v>0</v>
      </c>
      <c r="I44" s="19">
        <v>7</v>
      </c>
      <c r="J44" s="19">
        <f>'Game 11'!J11</f>
        <v>0</v>
      </c>
    </row>
    <row r="45" spans="1:10" ht="22" customHeight="1" x14ac:dyDescent="0.2">
      <c r="A45" s="3" t="s">
        <v>18</v>
      </c>
      <c r="B45" s="20">
        <f>'Game 11'!B11</f>
        <v>0</v>
      </c>
      <c r="C45" s="20">
        <f>'Game 11'!C11</f>
        <v>0</v>
      </c>
      <c r="D45" s="20">
        <f>'Game 11'!D11</f>
        <v>0</v>
      </c>
      <c r="E45" s="20" t="str">
        <f>'Game 11'!A11</f>
        <v>Catcher</v>
      </c>
      <c r="F45" s="20">
        <f>'Game 11'!E11</f>
        <v>0</v>
      </c>
      <c r="G45" s="20">
        <f>'Game 11'!F11</f>
        <v>0</v>
      </c>
      <c r="H45" s="20">
        <f>'Game 11'!G11</f>
        <v>0</v>
      </c>
      <c r="I45" s="21">
        <v>8</v>
      </c>
      <c r="J45" s="21">
        <f>'Game 11'!J12</f>
        <v>0</v>
      </c>
    </row>
    <row r="46" spans="1:10" ht="22" customHeight="1" x14ac:dyDescent="0.2">
      <c r="A46" s="3" t="s">
        <v>17</v>
      </c>
      <c r="B46" s="18">
        <f>'Game 11'!B12</f>
        <v>0</v>
      </c>
      <c r="C46" s="18">
        <f>'Game 11'!C12</f>
        <v>0</v>
      </c>
      <c r="D46" s="18">
        <f>'Game 11'!D12</f>
        <v>0</v>
      </c>
      <c r="E46" s="18" t="str">
        <f>'Game 11'!A12</f>
        <v>Pitcher</v>
      </c>
      <c r="F46" s="18">
        <f>'Game 11'!E12</f>
        <v>0</v>
      </c>
      <c r="G46" s="18">
        <f>'Game 11'!F12</f>
        <v>0</v>
      </c>
      <c r="H46" s="18">
        <f>'Game 11'!G12</f>
        <v>0</v>
      </c>
      <c r="I46" s="19">
        <v>9</v>
      </c>
      <c r="J46" s="19">
        <f>'Game 11'!J13</f>
        <v>0</v>
      </c>
    </row>
    <row r="47" spans="1:10" ht="22" customHeight="1" x14ac:dyDescent="0.2">
      <c r="A47" s="3" t="s">
        <v>49</v>
      </c>
      <c r="B47" s="20">
        <f>'Game 11'!B13</f>
        <v>0</v>
      </c>
      <c r="C47" s="20">
        <f>'Game 11'!C13</f>
        <v>0</v>
      </c>
      <c r="D47" s="20">
        <f>'Game 11'!D13</f>
        <v>0</v>
      </c>
      <c r="E47" s="20" t="str">
        <f>'Game 11'!A13</f>
        <v>Bench 1</v>
      </c>
      <c r="F47" s="20">
        <f>'Game 11'!E13</f>
        <v>0</v>
      </c>
      <c r="G47" s="20">
        <f>'Game 11'!F13</f>
        <v>0</v>
      </c>
      <c r="H47" s="20">
        <f>'Game 11'!G13</f>
        <v>0</v>
      </c>
      <c r="I47" s="21">
        <v>10</v>
      </c>
      <c r="J47" s="21">
        <f>'Game 11'!J14</f>
        <v>0</v>
      </c>
    </row>
    <row r="48" spans="1:10" ht="20" customHeight="1" x14ac:dyDescent="0.2">
      <c r="A48" s="3" t="s">
        <v>50</v>
      </c>
      <c r="B48" s="18">
        <f>'Game 11'!B14</f>
        <v>0</v>
      </c>
      <c r="C48" s="18">
        <f>'Game 11'!C14</f>
        <v>0</v>
      </c>
      <c r="D48" s="18">
        <f>'Game 11'!D14</f>
        <v>0</v>
      </c>
      <c r="E48" s="18" t="str">
        <f>'Game 11'!A14</f>
        <v>Bench 2</v>
      </c>
      <c r="F48" s="18">
        <f>'Game 11'!E14</f>
        <v>0</v>
      </c>
      <c r="G48" s="18">
        <f>'Game 11'!F14</f>
        <v>0</v>
      </c>
      <c r="H48" s="18">
        <f>'Game 11'!G14</f>
        <v>0</v>
      </c>
      <c r="I48" s="19">
        <v>11</v>
      </c>
      <c r="J48" s="19">
        <f>'Game 11'!J15</f>
        <v>0</v>
      </c>
    </row>
    <row r="49" spans="1:10" ht="20" customHeight="1" x14ac:dyDescent="0.2">
      <c r="A49" s="3" t="s">
        <v>52</v>
      </c>
      <c r="B49" s="20">
        <f>'Game 11'!B15</f>
        <v>0</v>
      </c>
      <c r="C49" s="20">
        <f>'Game 11'!C15</f>
        <v>0</v>
      </c>
      <c r="D49" s="20">
        <f>'Game 11'!D15</f>
        <v>0</v>
      </c>
      <c r="E49" s="20" t="str">
        <f>'Game 11'!A15</f>
        <v>Bench 3</v>
      </c>
      <c r="F49" s="20">
        <f>'Game 11'!E15</f>
        <v>0</v>
      </c>
      <c r="G49" s="20">
        <f>'Game 11'!F15</f>
        <v>0</v>
      </c>
      <c r="H49" s="20">
        <f>'Game 11'!G15</f>
        <v>0</v>
      </c>
      <c r="I49" s="21">
        <v>12</v>
      </c>
      <c r="J49" s="21">
        <f>'Game 11'!J16</f>
        <v>0</v>
      </c>
    </row>
    <row r="50" spans="1:10" ht="20" customHeight="1" x14ac:dyDescent="0.2">
      <c r="A50" s="3" t="s">
        <v>53</v>
      </c>
      <c r="B50" s="18">
        <f>'Game 11'!B16</f>
        <v>0</v>
      </c>
      <c r="C50" s="18">
        <f>'Game 11'!C16</f>
        <v>0</v>
      </c>
      <c r="D50" s="18">
        <f>'Game 11'!D16</f>
        <v>0</v>
      </c>
      <c r="E50" s="18" t="str">
        <f>'Game 11'!A16</f>
        <v>Bench 4</v>
      </c>
      <c r="F50" s="18">
        <f>'Game 11'!E16</f>
        <v>0</v>
      </c>
      <c r="G50" s="18">
        <f>'Game 11'!F16</f>
        <v>0</v>
      </c>
      <c r="H50" s="18">
        <f>'Game 11'!G16</f>
        <v>0</v>
      </c>
      <c r="I50" s="19">
        <v>13</v>
      </c>
      <c r="J50" s="19">
        <f>'Game 11'!J17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179"/>
  <sheetViews>
    <sheetView topLeftCell="A29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83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12'!B4</f>
        <v>0</v>
      </c>
      <c r="C4" s="18">
        <f>'Game 12'!C4</f>
        <v>0</v>
      </c>
      <c r="D4" s="18">
        <f>'Game 12'!D4</f>
        <v>0</v>
      </c>
      <c r="E4" s="18" t="str">
        <f>'Game 12'!A4</f>
        <v>Left Field</v>
      </c>
      <c r="F4" s="18">
        <f>'Game 12'!E4</f>
        <v>0</v>
      </c>
      <c r="G4" s="18">
        <f>'Game 12'!F4</f>
        <v>0</v>
      </c>
      <c r="H4" s="18">
        <f>'Game 12'!G4</f>
        <v>0</v>
      </c>
      <c r="I4" s="19">
        <v>1</v>
      </c>
      <c r="J4" s="19">
        <f>'Game 12'!J5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12'!B5</f>
        <v>0</v>
      </c>
      <c r="C5" s="20">
        <f>'Game 12'!C5</f>
        <v>0</v>
      </c>
      <c r="D5" s="20">
        <f>'Game 12'!D5</f>
        <v>0</v>
      </c>
      <c r="E5" s="20" t="str">
        <f>'Game 12'!A5</f>
        <v>Center Field</v>
      </c>
      <c r="F5" s="20">
        <f>'Game 12'!E5</f>
        <v>0</v>
      </c>
      <c r="G5" s="20">
        <f>'Game 12'!F5</f>
        <v>0</v>
      </c>
      <c r="H5" s="20">
        <f>'Game 12'!G5</f>
        <v>0</v>
      </c>
      <c r="I5" s="21">
        <v>2</v>
      </c>
      <c r="J5" s="21">
        <f>'Game 12'!J6</f>
        <v>0</v>
      </c>
      <c r="K5" s="3">
        <f>'Game 12'!J5</f>
        <v>0</v>
      </c>
    </row>
    <row r="6" spans="1:11" ht="22" customHeight="1" x14ac:dyDescent="0.2">
      <c r="A6" s="3" t="s">
        <v>25</v>
      </c>
      <c r="B6" s="18">
        <f>'Game 12'!B6</f>
        <v>0</v>
      </c>
      <c r="C6" s="18">
        <f>'Game 12'!C6</f>
        <v>0</v>
      </c>
      <c r="D6" s="18">
        <f>'Game 12'!D6</f>
        <v>0</v>
      </c>
      <c r="E6" s="18" t="str">
        <f>'Game 12'!A6</f>
        <v>Right Field</v>
      </c>
      <c r="F6" s="18">
        <f>'Game 12'!E6</f>
        <v>0</v>
      </c>
      <c r="G6" s="18">
        <f>'Game 12'!F6</f>
        <v>0</v>
      </c>
      <c r="H6" s="18">
        <f>'Game 12'!G6</f>
        <v>0</v>
      </c>
      <c r="I6" s="19">
        <v>3</v>
      </c>
      <c r="J6" s="19">
        <f>'Game 12'!J7</f>
        <v>0</v>
      </c>
      <c r="K6" s="13">
        <f>'Game 12'!J6</f>
        <v>0</v>
      </c>
    </row>
    <row r="7" spans="1:11" ht="22" customHeight="1" x14ac:dyDescent="0.2">
      <c r="A7" s="3" t="s">
        <v>22</v>
      </c>
      <c r="B7" s="20">
        <f>'Game 12'!B7</f>
        <v>0</v>
      </c>
      <c r="C7" s="20">
        <f>'Game 12'!C7</f>
        <v>0</v>
      </c>
      <c r="D7" s="20">
        <f>'Game 12'!D7</f>
        <v>0</v>
      </c>
      <c r="E7" s="20" t="str">
        <f>'Game 12'!A7</f>
        <v>Third Base</v>
      </c>
      <c r="F7" s="20">
        <f>'Game 12'!E7</f>
        <v>0</v>
      </c>
      <c r="G7" s="20">
        <f>'Game 12'!F7</f>
        <v>0</v>
      </c>
      <c r="H7" s="20">
        <f>'Game 12'!G7</f>
        <v>0</v>
      </c>
      <c r="I7" s="21">
        <v>4</v>
      </c>
      <c r="J7" s="21">
        <f>'Game 12'!J8</f>
        <v>0</v>
      </c>
      <c r="K7" s="3">
        <f>'Game 12'!J7</f>
        <v>0</v>
      </c>
    </row>
    <row r="8" spans="1:11" ht="22" customHeight="1" x14ac:dyDescent="0.2">
      <c r="A8" s="3" t="s">
        <v>21</v>
      </c>
      <c r="B8" s="18">
        <f>'Game 12'!B8</f>
        <v>0</v>
      </c>
      <c r="C8" s="18">
        <f>'Game 12'!C8</f>
        <v>0</v>
      </c>
      <c r="D8" s="18">
        <f>'Game 12'!D8</f>
        <v>0</v>
      </c>
      <c r="E8" s="18" t="str">
        <f>'Game 12'!A8</f>
        <v>Shortstop</v>
      </c>
      <c r="F8" s="18">
        <f>'Game 12'!E8</f>
        <v>0</v>
      </c>
      <c r="G8" s="18">
        <f>'Game 12'!F8</f>
        <v>0</v>
      </c>
      <c r="H8" s="18">
        <f>'Game 12'!G8</f>
        <v>0</v>
      </c>
      <c r="I8" s="19">
        <v>5</v>
      </c>
      <c r="J8" s="19">
        <f>'Game 12'!J9</f>
        <v>0</v>
      </c>
      <c r="K8" s="13">
        <f>'Game 12'!J8</f>
        <v>0</v>
      </c>
    </row>
    <row r="9" spans="1:11" ht="22" customHeight="1" x14ac:dyDescent="0.2">
      <c r="A9" s="3" t="s">
        <v>20</v>
      </c>
      <c r="B9" s="20">
        <f>'Game 12'!B9</f>
        <v>0</v>
      </c>
      <c r="C9" s="20">
        <f>'Game 12'!C9</f>
        <v>0</v>
      </c>
      <c r="D9" s="20">
        <f>'Game 12'!D9</f>
        <v>0</v>
      </c>
      <c r="E9" s="20" t="str">
        <f>'Game 12'!A9</f>
        <v>Second Base</v>
      </c>
      <c r="F9" s="20">
        <f>'Game 12'!E9</f>
        <v>0</v>
      </c>
      <c r="G9" s="20">
        <f>'Game 12'!F9</f>
        <v>0</v>
      </c>
      <c r="H9" s="20">
        <f>'Game 12'!G9</f>
        <v>0</v>
      </c>
      <c r="I9" s="21">
        <v>6</v>
      </c>
      <c r="J9" s="21">
        <f>'Game 12'!J10</f>
        <v>0</v>
      </c>
      <c r="K9" s="3">
        <f>'Game 12'!J9</f>
        <v>0</v>
      </c>
    </row>
    <row r="10" spans="1:11" ht="22" customHeight="1" x14ac:dyDescent="0.2">
      <c r="A10" s="3" t="s">
        <v>19</v>
      </c>
      <c r="B10" s="18">
        <f>'Game 12'!B10</f>
        <v>0</v>
      </c>
      <c r="C10" s="18">
        <f>'Game 12'!C10</f>
        <v>0</v>
      </c>
      <c r="D10" s="18">
        <f>'Game 12'!D10</f>
        <v>0</v>
      </c>
      <c r="E10" s="18" t="str">
        <f>'Game 12'!A10</f>
        <v>First Base</v>
      </c>
      <c r="F10" s="18">
        <f>'Game 12'!E10</f>
        <v>0</v>
      </c>
      <c r="G10" s="18">
        <f>'Game 12'!F10</f>
        <v>0</v>
      </c>
      <c r="H10" s="18">
        <f>'Game 12'!G10</f>
        <v>0</v>
      </c>
      <c r="I10" s="19">
        <v>7</v>
      </c>
      <c r="J10" s="19">
        <f>'Game 12'!J11</f>
        <v>0</v>
      </c>
      <c r="K10" s="13">
        <f>'Game 12'!J10</f>
        <v>0</v>
      </c>
    </row>
    <row r="11" spans="1:11" ht="22" customHeight="1" x14ac:dyDescent="0.2">
      <c r="A11" s="3" t="s">
        <v>18</v>
      </c>
      <c r="B11" s="20">
        <f>'Game 12'!B11</f>
        <v>0</v>
      </c>
      <c r="C11" s="20">
        <f>'Game 12'!C11</f>
        <v>0</v>
      </c>
      <c r="D11" s="20">
        <f>'Game 12'!D11</f>
        <v>0</v>
      </c>
      <c r="E11" s="20" t="str">
        <f>'Game 12'!A11</f>
        <v>Catcher</v>
      </c>
      <c r="F11" s="20">
        <f>'Game 12'!E11</f>
        <v>0</v>
      </c>
      <c r="G11" s="20">
        <f>'Game 12'!F11</f>
        <v>0</v>
      </c>
      <c r="H11" s="20">
        <f>'Game 12'!G11</f>
        <v>0</v>
      </c>
      <c r="I11" s="21">
        <v>8</v>
      </c>
      <c r="J11" s="21">
        <f>'Game 12'!J12</f>
        <v>0</v>
      </c>
      <c r="K11" s="3">
        <f>'Game 12'!J11</f>
        <v>0</v>
      </c>
    </row>
    <row r="12" spans="1:11" ht="22" customHeight="1" x14ac:dyDescent="0.2">
      <c r="A12" s="3" t="s">
        <v>17</v>
      </c>
      <c r="B12" s="18">
        <f>'Game 12'!B12</f>
        <v>0</v>
      </c>
      <c r="C12" s="18">
        <f>'Game 12'!C12</f>
        <v>0</v>
      </c>
      <c r="D12" s="18">
        <f>'Game 12'!D12</f>
        <v>0</v>
      </c>
      <c r="E12" s="18" t="str">
        <f>'Game 12'!A12</f>
        <v>Pitcher</v>
      </c>
      <c r="F12" s="18">
        <f>'Game 12'!E12</f>
        <v>0</v>
      </c>
      <c r="G12" s="18">
        <f>'Game 12'!F12</f>
        <v>0</v>
      </c>
      <c r="H12" s="18">
        <f>'Game 12'!G12</f>
        <v>0</v>
      </c>
      <c r="I12" s="19">
        <v>9</v>
      </c>
      <c r="J12" s="19">
        <f>'Game 12'!J13</f>
        <v>0</v>
      </c>
      <c r="K12" s="13">
        <f>'Game 12'!J12</f>
        <v>0</v>
      </c>
    </row>
    <row r="13" spans="1:11" ht="22" customHeight="1" x14ac:dyDescent="0.2">
      <c r="A13" s="3" t="s">
        <v>49</v>
      </c>
      <c r="B13" s="20">
        <f>'Game 12'!B13</f>
        <v>0</v>
      </c>
      <c r="C13" s="20">
        <f>'Game 12'!C13</f>
        <v>0</v>
      </c>
      <c r="D13" s="20">
        <f>'Game 12'!D13</f>
        <v>0</v>
      </c>
      <c r="E13" s="20" t="str">
        <f>'Game 12'!A13</f>
        <v>Bench 1</v>
      </c>
      <c r="F13" s="20">
        <f>'Game 12'!E13</f>
        <v>0</v>
      </c>
      <c r="G13" s="20">
        <f>'Game 12'!F13</f>
        <v>0</v>
      </c>
      <c r="H13" s="20">
        <f>'Game 12'!G13</f>
        <v>0</v>
      </c>
      <c r="I13" s="21">
        <v>10</v>
      </c>
      <c r="J13" s="21">
        <f>'Game 12'!J14</f>
        <v>0</v>
      </c>
      <c r="K13" s="3">
        <f>'Game 12'!J13</f>
        <v>0</v>
      </c>
    </row>
    <row r="14" spans="1:11" ht="22" customHeight="1" x14ac:dyDescent="0.2">
      <c r="A14" s="3" t="s">
        <v>50</v>
      </c>
      <c r="B14" s="18">
        <f>'Game 12'!B14</f>
        <v>0</v>
      </c>
      <c r="C14" s="18">
        <f>'Game 12'!C14</f>
        <v>0</v>
      </c>
      <c r="D14" s="18">
        <f>'Game 12'!D14</f>
        <v>0</v>
      </c>
      <c r="E14" s="18" t="str">
        <f>'Game 12'!A14</f>
        <v>Bench 2</v>
      </c>
      <c r="F14" s="18">
        <f>'Game 12'!E14</f>
        <v>0</v>
      </c>
      <c r="G14" s="18">
        <f>'Game 12'!F14</f>
        <v>0</v>
      </c>
      <c r="H14" s="18">
        <f>'Game 12'!G14</f>
        <v>0</v>
      </c>
      <c r="I14" s="19">
        <v>11</v>
      </c>
      <c r="J14" s="19">
        <f>'Game 12'!J15</f>
        <v>0</v>
      </c>
      <c r="K14" s="13">
        <f>'Game 12'!J14</f>
        <v>0</v>
      </c>
    </row>
    <row r="15" spans="1:11" ht="22" customHeight="1" x14ac:dyDescent="0.2">
      <c r="A15" s="3" t="s">
        <v>52</v>
      </c>
      <c r="B15" s="20">
        <f>'Game 12'!B15</f>
        <v>0</v>
      </c>
      <c r="C15" s="20">
        <f>'Game 12'!C15</f>
        <v>0</v>
      </c>
      <c r="D15" s="20">
        <f>'Game 12'!D15</f>
        <v>0</v>
      </c>
      <c r="E15" s="20" t="str">
        <f>'Game 12'!A15</f>
        <v>Bench 3</v>
      </c>
      <c r="F15" s="20">
        <f>'Game 12'!E15</f>
        <v>0</v>
      </c>
      <c r="G15" s="20">
        <f>'Game 12'!F15</f>
        <v>0</v>
      </c>
      <c r="H15" s="20">
        <f>'Game 12'!G15</f>
        <v>0</v>
      </c>
      <c r="I15" s="21">
        <v>12</v>
      </c>
      <c r="J15" s="21">
        <f>'Game 12'!J16</f>
        <v>0</v>
      </c>
      <c r="K15" s="3">
        <f>'Game 12'!J15</f>
        <v>0</v>
      </c>
    </row>
    <row r="16" spans="1:11" ht="20" customHeight="1" x14ac:dyDescent="0.2">
      <c r="A16" s="3" t="s">
        <v>53</v>
      </c>
      <c r="B16" s="18">
        <f>'Game 12'!B16</f>
        <v>0</v>
      </c>
      <c r="C16" s="18">
        <f>'Game 12'!C16</f>
        <v>0</v>
      </c>
      <c r="D16" s="18">
        <f>'Game 12'!D16</f>
        <v>0</v>
      </c>
      <c r="E16" s="18" t="str">
        <f>'Game 12'!A16</f>
        <v>Bench 4</v>
      </c>
      <c r="F16" s="18">
        <f>'Game 12'!E16</f>
        <v>0</v>
      </c>
      <c r="G16" s="18">
        <f>'Game 12'!F16</f>
        <v>0</v>
      </c>
      <c r="H16" s="18">
        <f>'Game 12'!G16</f>
        <v>0</v>
      </c>
      <c r="I16" s="19">
        <v>13</v>
      </c>
      <c r="J16" s="19">
        <f>'Game 12'!J17</f>
        <v>0</v>
      </c>
      <c r="K16" s="3">
        <f>'Game 12'!J16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83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12'!B4</f>
        <v>0</v>
      </c>
      <c r="C21" s="18">
        <f>'Game 12'!C4</f>
        <v>0</v>
      </c>
      <c r="D21" s="18">
        <f>'Game 12'!D4</f>
        <v>0</v>
      </c>
      <c r="E21" s="18" t="str">
        <f>'Game 12'!A4</f>
        <v>Left Field</v>
      </c>
      <c r="F21" s="18">
        <f>'Game 12'!E4</f>
        <v>0</v>
      </c>
      <c r="G21" s="18">
        <f>'Game 12'!F4</f>
        <v>0</v>
      </c>
      <c r="H21" s="18">
        <f>'Game 12'!G4</f>
        <v>0</v>
      </c>
      <c r="I21" s="19">
        <v>1</v>
      </c>
      <c r="J21" s="19">
        <f>'Game 12'!J5</f>
        <v>0</v>
      </c>
    </row>
    <row r="22" spans="1:10" ht="22" customHeight="1" x14ac:dyDescent="0.2">
      <c r="A22" s="3" t="s">
        <v>24</v>
      </c>
      <c r="B22" s="20">
        <f>'Game 12'!B5</f>
        <v>0</v>
      </c>
      <c r="C22" s="20">
        <f>'Game 12'!C5</f>
        <v>0</v>
      </c>
      <c r="D22" s="20">
        <f>'Game 12'!D5</f>
        <v>0</v>
      </c>
      <c r="E22" s="20" t="str">
        <f>'Game 12'!A5</f>
        <v>Center Field</v>
      </c>
      <c r="F22" s="20">
        <f>'Game 12'!E5</f>
        <v>0</v>
      </c>
      <c r="G22" s="20">
        <f>'Game 12'!F5</f>
        <v>0</v>
      </c>
      <c r="H22" s="20">
        <f>'Game 12'!G5</f>
        <v>0</v>
      </c>
      <c r="I22" s="21">
        <v>2</v>
      </c>
      <c r="J22" s="21">
        <f>'Game 12'!J6</f>
        <v>0</v>
      </c>
    </row>
    <row r="23" spans="1:10" ht="22" customHeight="1" x14ac:dyDescent="0.2">
      <c r="A23" s="3" t="s">
        <v>25</v>
      </c>
      <c r="B23" s="18">
        <f>'Game 12'!B6</f>
        <v>0</v>
      </c>
      <c r="C23" s="18">
        <f>'Game 12'!C6</f>
        <v>0</v>
      </c>
      <c r="D23" s="18">
        <f>'Game 12'!D6</f>
        <v>0</v>
      </c>
      <c r="E23" s="18" t="str">
        <f>'Game 12'!A6</f>
        <v>Right Field</v>
      </c>
      <c r="F23" s="18">
        <f>'Game 12'!E6</f>
        <v>0</v>
      </c>
      <c r="G23" s="18">
        <f>'Game 12'!F6</f>
        <v>0</v>
      </c>
      <c r="H23" s="18">
        <f>'Game 12'!G6</f>
        <v>0</v>
      </c>
      <c r="I23" s="19">
        <v>3</v>
      </c>
      <c r="J23" s="19">
        <f>'Game 12'!J7</f>
        <v>0</v>
      </c>
    </row>
    <row r="24" spans="1:10" ht="22" customHeight="1" x14ac:dyDescent="0.2">
      <c r="A24" s="3" t="s">
        <v>22</v>
      </c>
      <c r="B24" s="20">
        <f>'Game 12'!B7</f>
        <v>0</v>
      </c>
      <c r="C24" s="20">
        <f>'Game 12'!C7</f>
        <v>0</v>
      </c>
      <c r="D24" s="20">
        <f>'Game 12'!D7</f>
        <v>0</v>
      </c>
      <c r="E24" s="20" t="str">
        <f>'Game 12'!A7</f>
        <v>Third Base</v>
      </c>
      <c r="F24" s="20">
        <f>'Game 12'!E7</f>
        <v>0</v>
      </c>
      <c r="G24" s="20">
        <f>'Game 12'!F7</f>
        <v>0</v>
      </c>
      <c r="H24" s="20">
        <f>'Game 12'!G7</f>
        <v>0</v>
      </c>
      <c r="I24" s="21">
        <v>4</v>
      </c>
      <c r="J24" s="21">
        <f>'Game 12'!J8</f>
        <v>0</v>
      </c>
    </row>
    <row r="25" spans="1:10" ht="22" customHeight="1" x14ac:dyDescent="0.2">
      <c r="A25" s="3" t="s">
        <v>21</v>
      </c>
      <c r="B25" s="18">
        <f>'Game 12'!B8</f>
        <v>0</v>
      </c>
      <c r="C25" s="18">
        <f>'Game 12'!C8</f>
        <v>0</v>
      </c>
      <c r="D25" s="18">
        <f>'Game 12'!D8</f>
        <v>0</v>
      </c>
      <c r="E25" s="18" t="str">
        <f>'Game 12'!A8</f>
        <v>Shortstop</v>
      </c>
      <c r="F25" s="18">
        <f>'Game 12'!E8</f>
        <v>0</v>
      </c>
      <c r="G25" s="18">
        <f>'Game 12'!F8</f>
        <v>0</v>
      </c>
      <c r="H25" s="18">
        <f>'Game 12'!G8</f>
        <v>0</v>
      </c>
      <c r="I25" s="19">
        <v>5</v>
      </c>
      <c r="J25" s="19">
        <f>'Game 12'!J9</f>
        <v>0</v>
      </c>
    </row>
    <row r="26" spans="1:10" ht="22" customHeight="1" x14ac:dyDescent="0.2">
      <c r="A26" s="3" t="s">
        <v>20</v>
      </c>
      <c r="B26" s="20">
        <f>'Game 12'!B9</f>
        <v>0</v>
      </c>
      <c r="C26" s="20">
        <f>'Game 12'!C9</f>
        <v>0</v>
      </c>
      <c r="D26" s="20">
        <f>'Game 12'!D9</f>
        <v>0</v>
      </c>
      <c r="E26" s="20" t="str">
        <f>'Game 12'!A9</f>
        <v>Second Base</v>
      </c>
      <c r="F26" s="20">
        <f>'Game 12'!E9</f>
        <v>0</v>
      </c>
      <c r="G26" s="20">
        <f>'Game 12'!F9</f>
        <v>0</v>
      </c>
      <c r="H26" s="20">
        <f>'Game 12'!G9</f>
        <v>0</v>
      </c>
      <c r="I26" s="21">
        <v>6</v>
      </c>
      <c r="J26" s="21">
        <f>'Game 12'!J10</f>
        <v>0</v>
      </c>
    </row>
    <row r="27" spans="1:10" ht="22" customHeight="1" x14ac:dyDescent="0.2">
      <c r="A27" s="3" t="s">
        <v>19</v>
      </c>
      <c r="B27" s="18">
        <f>'Game 12'!B10</f>
        <v>0</v>
      </c>
      <c r="C27" s="18">
        <f>'Game 12'!C10</f>
        <v>0</v>
      </c>
      <c r="D27" s="18">
        <f>'Game 12'!D10</f>
        <v>0</v>
      </c>
      <c r="E27" s="18" t="str">
        <f>'Game 12'!A10</f>
        <v>First Base</v>
      </c>
      <c r="F27" s="18">
        <f>'Game 12'!E10</f>
        <v>0</v>
      </c>
      <c r="G27" s="18">
        <f>'Game 12'!F10</f>
        <v>0</v>
      </c>
      <c r="H27" s="18">
        <f>'Game 12'!G10</f>
        <v>0</v>
      </c>
      <c r="I27" s="19">
        <v>7</v>
      </c>
      <c r="J27" s="19">
        <f>'Game 12'!J11</f>
        <v>0</v>
      </c>
    </row>
    <row r="28" spans="1:10" ht="22" customHeight="1" x14ac:dyDescent="0.2">
      <c r="A28" s="3" t="s">
        <v>18</v>
      </c>
      <c r="B28" s="20">
        <f>'Game 12'!B11</f>
        <v>0</v>
      </c>
      <c r="C28" s="20">
        <f>'Game 12'!C11</f>
        <v>0</v>
      </c>
      <c r="D28" s="20">
        <f>'Game 12'!D11</f>
        <v>0</v>
      </c>
      <c r="E28" s="20" t="str">
        <f>'Game 12'!A11</f>
        <v>Catcher</v>
      </c>
      <c r="F28" s="20">
        <f>'Game 12'!E11</f>
        <v>0</v>
      </c>
      <c r="G28" s="20">
        <f>'Game 12'!F11</f>
        <v>0</v>
      </c>
      <c r="H28" s="20">
        <f>'Game 12'!G11</f>
        <v>0</v>
      </c>
      <c r="I28" s="21">
        <v>8</v>
      </c>
      <c r="J28" s="21">
        <f>'Game 12'!J12</f>
        <v>0</v>
      </c>
    </row>
    <row r="29" spans="1:10" ht="22" customHeight="1" x14ac:dyDescent="0.2">
      <c r="A29" s="3" t="s">
        <v>17</v>
      </c>
      <c r="B29" s="18">
        <f>'Game 12'!B12</f>
        <v>0</v>
      </c>
      <c r="C29" s="18">
        <f>'Game 12'!C12</f>
        <v>0</v>
      </c>
      <c r="D29" s="18">
        <f>'Game 12'!D12</f>
        <v>0</v>
      </c>
      <c r="E29" s="18" t="str">
        <f>'Game 12'!A12</f>
        <v>Pitcher</v>
      </c>
      <c r="F29" s="18">
        <f>'Game 12'!E12</f>
        <v>0</v>
      </c>
      <c r="G29" s="18">
        <f>'Game 12'!F12</f>
        <v>0</v>
      </c>
      <c r="H29" s="18">
        <f>'Game 12'!G12</f>
        <v>0</v>
      </c>
      <c r="I29" s="19">
        <v>9</v>
      </c>
      <c r="J29" s="19">
        <f>'Game 12'!J13</f>
        <v>0</v>
      </c>
    </row>
    <row r="30" spans="1:10" ht="22" customHeight="1" x14ac:dyDescent="0.2">
      <c r="A30" s="3" t="s">
        <v>49</v>
      </c>
      <c r="B30" s="20">
        <f>'Game 12'!B13</f>
        <v>0</v>
      </c>
      <c r="C30" s="20">
        <f>'Game 12'!C13</f>
        <v>0</v>
      </c>
      <c r="D30" s="20">
        <f>'Game 12'!D13</f>
        <v>0</v>
      </c>
      <c r="E30" s="20" t="str">
        <f>'Game 12'!A13</f>
        <v>Bench 1</v>
      </c>
      <c r="F30" s="20">
        <f>'Game 12'!E13</f>
        <v>0</v>
      </c>
      <c r="G30" s="20">
        <f>'Game 12'!F13</f>
        <v>0</v>
      </c>
      <c r="H30" s="20">
        <f>'Game 12'!G13</f>
        <v>0</v>
      </c>
      <c r="I30" s="21">
        <v>10</v>
      </c>
      <c r="J30" s="21">
        <f>'Game 12'!J14</f>
        <v>0</v>
      </c>
    </row>
    <row r="31" spans="1:10" ht="22" customHeight="1" x14ac:dyDescent="0.2">
      <c r="A31" s="3" t="s">
        <v>50</v>
      </c>
      <c r="B31" s="18">
        <f>'Game 12'!B14</f>
        <v>0</v>
      </c>
      <c r="C31" s="18">
        <f>'Game 12'!C14</f>
        <v>0</v>
      </c>
      <c r="D31" s="18">
        <f>'Game 12'!D14</f>
        <v>0</v>
      </c>
      <c r="E31" s="18" t="str">
        <f>'Game 12'!A14</f>
        <v>Bench 2</v>
      </c>
      <c r="F31" s="18">
        <f>'Game 12'!E14</f>
        <v>0</v>
      </c>
      <c r="G31" s="18">
        <f>'Game 12'!F14</f>
        <v>0</v>
      </c>
      <c r="H31" s="18">
        <f>'Game 12'!G14</f>
        <v>0</v>
      </c>
      <c r="I31" s="19">
        <v>11</v>
      </c>
      <c r="J31" s="19">
        <f>'Game 12'!J15</f>
        <v>0</v>
      </c>
    </row>
    <row r="32" spans="1:10" ht="20" customHeight="1" x14ac:dyDescent="0.2">
      <c r="A32" s="3" t="s">
        <v>52</v>
      </c>
      <c r="B32" s="20">
        <f>'Game 12'!B15</f>
        <v>0</v>
      </c>
      <c r="C32" s="20">
        <f>'Game 12'!C15</f>
        <v>0</v>
      </c>
      <c r="D32" s="20">
        <f>'Game 12'!D15</f>
        <v>0</v>
      </c>
      <c r="E32" s="20" t="str">
        <f>'Game 12'!A15</f>
        <v>Bench 3</v>
      </c>
      <c r="F32" s="20">
        <f>'Game 12'!E15</f>
        <v>0</v>
      </c>
      <c r="G32" s="20">
        <f>'Game 12'!F15</f>
        <v>0</v>
      </c>
      <c r="H32" s="20">
        <f>'Game 12'!G15</f>
        <v>0</v>
      </c>
      <c r="I32" s="21">
        <v>12</v>
      </c>
      <c r="J32" s="21">
        <f>'Game 12'!J16</f>
        <v>0</v>
      </c>
    </row>
    <row r="33" spans="1:10" ht="20" customHeight="1" x14ac:dyDescent="0.2">
      <c r="A33" s="3" t="s">
        <v>53</v>
      </c>
      <c r="B33" s="18">
        <f>'Game 12'!B16</f>
        <v>0</v>
      </c>
      <c r="C33" s="18">
        <f>'Game 12'!C16</f>
        <v>0</v>
      </c>
      <c r="D33" s="18">
        <f>'Game 12'!D16</f>
        <v>0</v>
      </c>
      <c r="E33" s="18" t="str">
        <f>'Game 12'!A16</f>
        <v>Bench 4</v>
      </c>
      <c r="F33" s="18">
        <f>'Game 12'!E16</f>
        <v>0</v>
      </c>
      <c r="G33" s="18">
        <f>'Game 12'!F16</f>
        <v>0</v>
      </c>
      <c r="H33" s="18">
        <f>'Game 12'!G16</f>
        <v>0</v>
      </c>
      <c r="I33" s="19">
        <v>13</v>
      </c>
      <c r="J33" s="19">
        <f>'Game 12'!J17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83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12'!B4</f>
        <v>0</v>
      </c>
      <c r="C38" s="18">
        <f>'Game 12'!C4</f>
        <v>0</v>
      </c>
      <c r="D38" s="18">
        <f>'Game 12'!D4</f>
        <v>0</v>
      </c>
      <c r="E38" s="18" t="str">
        <f>'Game 12'!A4</f>
        <v>Left Field</v>
      </c>
      <c r="F38" s="18">
        <f>'Game 12'!E4</f>
        <v>0</v>
      </c>
      <c r="G38" s="18">
        <f>'Game 12'!F4</f>
        <v>0</v>
      </c>
      <c r="H38" s="18">
        <f>'Game 12'!G4</f>
        <v>0</v>
      </c>
      <c r="I38" s="19">
        <v>1</v>
      </c>
      <c r="J38" s="19">
        <f>'Game 12'!J5</f>
        <v>0</v>
      </c>
    </row>
    <row r="39" spans="1:10" ht="22" customHeight="1" x14ac:dyDescent="0.2">
      <c r="A39" s="3" t="s">
        <v>24</v>
      </c>
      <c r="B39" s="20">
        <f>'Game 12'!B5</f>
        <v>0</v>
      </c>
      <c r="C39" s="20">
        <f>'Game 12'!C5</f>
        <v>0</v>
      </c>
      <c r="D39" s="20">
        <f>'Game 12'!D5</f>
        <v>0</v>
      </c>
      <c r="E39" s="20" t="str">
        <f>'Game 12'!A5</f>
        <v>Center Field</v>
      </c>
      <c r="F39" s="20">
        <f>'Game 12'!E5</f>
        <v>0</v>
      </c>
      <c r="G39" s="20">
        <f>'Game 12'!F5</f>
        <v>0</v>
      </c>
      <c r="H39" s="20">
        <f>'Game 12'!G5</f>
        <v>0</v>
      </c>
      <c r="I39" s="21">
        <v>2</v>
      </c>
      <c r="J39" s="21">
        <f>'Game 12'!J6</f>
        <v>0</v>
      </c>
    </row>
    <row r="40" spans="1:10" ht="22" customHeight="1" x14ac:dyDescent="0.2">
      <c r="A40" s="3" t="s">
        <v>25</v>
      </c>
      <c r="B40" s="18">
        <f>'Game 12'!B6</f>
        <v>0</v>
      </c>
      <c r="C40" s="18">
        <f>'Game 12'!C6</f>
        <v>0</v>
      </c>
      <c r="D40" s="18">
        <f>'Game 12'!D6</f>
        <v>0</v>
      </c>
      <c r="E40" s="18" t="str">
        <f>'Game 12'!A6</f>
        <v>Right Field</v>
      </c>
      <c r="F40" s="18">
        <f>'Game 12'!E6</f>
        <v>0</v>
      </c>
      <c r="G40" s="18">
        <f>'Game 12'!F6</f>
        <v>0</v>
      </c>
      <c r="H40" s="18">
        <f>'Game 12'!G6</f>
        <v>0</v>
      </c>
      <c r="I40" s="19">
        <v>3</v>
      </c>
      <c r="J40" s="19">
        <f>'Game 12'!J7</f>
        <v>0</v>
      </c>
    </row>
    <row r="41" spans="1:10" ht="22" customHeight="1" x14ac:dyDescent="0.2">
      <c r="A41" s="3" t="s">
        <v>22</v>
      </c>
      <c r="B41" s="20">
        <f>'Game 12'!B7</f>
        <v>0</v>
      </c>
      <c r="C41" s="20">
        <f>'Game 12'!C7</f>
        <v>0</v>
      </c>
      <c r="D41" s="20">
        <f>'Game 12'!D7</f>
        <v>0</v>
      </c>
      <c r="E41" s="20" t="str">
        <f>'Game 12'!A7</f>
        <v>Third Base</v>
      </c>
      <c r="F41" s="20">
        <f>'Game 12'!E7</f>
        <v>0</v>
      </c>
      <c r="G41" s="20">
        <f>'Game 12'!F7</f>
        <v>0</v>
      </c>
      <c r="H41" s="20">
        <f>'Game 12'!G7</f>
        <v>0</v>
      </c>
      <c r="I41" s="21">
        <v>4</v>
      </c>
      <c r="J41" s="21">
        <f>'Game 12'!J8</f>
        <v>0</v>
      </c>
    </row>
    <row r="42" spans="1:10" ht="22" customHeight="1" x14ac:dyDescent="0.2">
      <c r="A42" s="3" t="s">
        <v>21</v>
      </c>
      <c r="B42" s="18">
        <f>'Game 12'!B8</f>
        <v>0</v>
      </c>
      <c r="C42" s="18">
        <f>'Game 12'!C8</f>
        <v>0</v>
      </c>
      <c r="D42" s="18">
        <f>'Game 12'!D8</f>
        <v>0</v>
      </c>
      <c r="E42" s="18" t="str">
        <f>'Game 12'!A8</f>
        <v>Shortstop</v>
      </c>
      <c r="F42" s="18">
        <f>'Game 12'!E8</f>
        <v>0</v>
      </c>
      <c r="G42" s="18">
        <f>'Game 12'!F8</f>
        <v>0</v>
      </c>
      <c r="H42" s="18">
        <f>'Game 12'!G8</f>
        <v>0</v>
      </c>
      <c r="I42" s="19">
        <v>5</v>
      </c>
      <c r="J42" s="19">
        <f>'Game 12'!J9</f>
        <v>0</v>
      </c>
    </row>
    <row r="43" spans="1:10" ht="22" customHeight="1" x14ac:dyDescent="0.2">
      <c r="A43" s="3" t="s">
        <v>20</v>
      </c>
      <c r="B43" s="20">
        <f>'Game 12'!B9</f>
        <v>0</v>
      </c>
      <c r="C43" s="20">
        <f>'Game 12'!C9</f>
        <v>0</v>
      </c>
      <c r="D43" s="20">
        <f>'Game 12'!D9</f>
        <v>0</v>
      </c>
      <c r="E43" s="20" t="str">
        <f>'Game 12'!A9</f>
        <v>Second Base</v>
      </c>
      <c r="F43" s="20">
        <f>'Game 12'!E9</f>
        <v>0</v>
      </c>
      <c r="G43" s="20">
        <f>'Game 12'!F9</f>
        <v>0</v>
      </c>
      <c r="H43" s="20">
        <f>'Game 12'!G9</f>
        <v>0</v>
      </c>
      <c r="I43" s="21">
        <v>6</v>
      </c>
      <c r="J43" s="21">
        <f>'Game 12'!J10</f>
        <v>0</v>
      </c>
    </row>
    <row r="44" spans="1:10" ht="22" customHeight="1" x14ac:dyDescent="0.2">
      <c r="A44" s="3" t="s">
        <v>19</v>
      </c>
      <c r="B44" s="18">
        <f>'Game 12'!B10</f>
        <v>0</v>
      </c>
      <c r="C44" s="18">
        <f>'Game 12'!C10</f>
        <v>0</v>
      </c>
      <c r="D44" s="18">
        <f>'Game 12'!D10</f>
        <v>0</v>
      </c>
      <c r="E44" s="18" t="str">
        <f>'Game 12'!A10</f>
        <v>First Base</v>
      </c>
      <c r="F44" s="18">
        <f>'Game 12'!E10</f>
        <v>0</v>
      </c>
      <c r="G44" s="18">
        <f>'Game 12'!F10</f>
        <v>0</v>
      </c>
      <c r="H44" s="18">
        <f>'Game 12'!G10</f>
        <v>0</v>
      </c>
      <c r="I44" s="19">
        <v>7</v>
      </c>
      <c r="J44" s="19">
        <f>'Game 12'!J11</f>
        <v>0</v>
      </c>
    </row>
    <row r="45" spans="1:10" ht="22" customHeight="1" x14ac:dyDescent="0.2">
      <c r="A45" s="3" t="s">
        <v>18</v>
      </c>
      <c r="B45" s="20">
        <f>'Game 12'!B11</f>
        <v>0</v>
      </c>
      <c r="C45" s="20">
        <f>'Game 12'!C11</f>
        <v>0</v>
      </c>
      <c r="D45" s="20">
        <f>'Game 12'!D11</f>
        <v>0</v>
      </c>
      <c r="E45" s="20" t="str">
        <f>'Game 12'!A11</f>
        <v>Catcher</v>
      </c>
      <c r="F45" s="20">
        <f>'Game 12'!E11</f>
        <v>0</v>
      </c>
      <c r="G45" s="20">
        <f>'Game 12'!F11</f>
        <v>0</v>
      </c>
      <c r="H45" s="20">
        <f>'Game 12'!G11</f>
        <v>0</v>
      </c>
      <c r="I45" s="21">
        <v>8</v>
      </c>
      <c r="J45" s="21">
        <f>'Game 12'!J12</f>
        <v>0</v>
      </c>
    </row>
    <row r="46" spans="1:10" ht="22" customHeight="1" x14ac:dyDescent="0.2">
      <c r="A46" s="3" t="s">
        <v>17</v>
      </c>
      <c r="B46" s="18">
        <f>'Game 12'!B12</f>
        <v>0</v>
      </c>
      <c r="C46" s="18">
        <f>'Game 12'!C12</f>
        <v>0</v>
      </c>
      <c r="D46" s="18">
        <f>'Game 12'!D12</f>
        <v>0</v>
      </c>
      <c r="E46" s="18" t="str">
        <f>'Game 12'!A12</f>
        <v>Pitcher</v>
      </c>
      <c r="F46" s="18">
        <f>'Game 12'!E12</f>
        <v>0</v>
      </c>
      <c r="G46" s="18">
        <f>'Game 12'!F12</f>
        <v>0</v>
      </c>
      <c r="H46" s="18">
        <f>'Game 12'!G12</f>
        <v>0</v>
      </c>
      <c r="I46" s="19">
        <v>9</v>
      </c>
      <c r="J46" s="19">
        <f>'Game 12'!J13</f>
        <v>0</v>
      </c>
    </row>
    <row r="47" spans="1:10" ht="22" customHeight="1" x14ac:dyDescent="0.2">
      <c r="A47" s="3" t="s">
        <v>49</v>
      </c>
      <c r="B47" s="20">
        <f>'Game 12'!B13</f>
        <v>0</v>
      </c>
      <c r="C47" s="20">
        <f>'Game 12'!C13</f>
        <v>0</v>
      </c>
      <c r="D47" s="20">
        <f>'Game 12'!D13</f>
        <v>0</v>
      </c>
      <c r="E47" s="20" t="str">
        <f>'Game 12'!A13</f>
        <v>Bench 1</v>
      </c>
      <c r="F47" s="20">
        <f>'Game 12'!E13</f>
        <v>0</v>
      </c>
      <c r="G47" s="20">
        <f>'Game 12'!F13</f>
        <v>0</v>
      </c>
      <c r="H47" s="20">
        <f>'Game 12'!G13</f>
        <v>0</v>
      </c>
      <c r="I47" s="21">
        <v>10</v>
      </c>
      <c r="J47" s="21">
        <f>'Game 12'!J14</f>
        <v>0</v>
      </c>
    </row>
    <row r="48" spans="1:10" ht="20" customHeight="1" x14ac:dyDescent="0.2">
      <c r="A48" s="3" t="s">
        <v>50</v>
      </c>
      <c r="B48" s="18">
        <f>'Game 12'!B14</f>
        <v>0</v>
      </c>
      <c r="C48" s="18">
        <f>'Game 12'!C14</f>
        <v>0</v>
      </c>
      <c r="D48" s="18">
        <f>'Game 12'!D14</f>
        <v>0</v>
      </c>
      <c r="E48" s="18" t="str">
        <f>'Game 12'!A14</f>
        <v>Bench 2</v>
      </c>
      <c r="F48" s="18">
        <f>'Game 12'!E14</f>
        <v>0</v>
      </c>
      <c r="G48" s="18">
        <f>'Game 12'!F14</f>
        <v>0</v>
      </c>
      <c r="H48" s="18">
        <f>'Game 12'!G14</f>
        <v>0</v>
      </c>
      <c r="I48" s="19">
        <v>11</v>
      </c>
      <c r="J48" s="19">
        <f>'Game 12'!J15</f>
        <v>0</v>
      </c>
    </row>
    <row r="49" spans="1:10" ht="20" customHeight="1" x14ac:dyDescent="0.2">
      <c r="A49" s="3" t="s">
        <v>52</v>
      </c>
      <c r="B49" s="20">
        <f>'Game 12'!B15</f>
        <v>0</v>
      </c>
      <c r="C49" s="20">
        <f>'Game 12'!C15</f>
        <v>0</v>
      </c>
      <c r="D49" s="20">
        <f>'Game 12'!D15</f>
        <v>0</v>
      </c>
      <c r="E49" s="20" t="str">
        <f>'Game 12'!A15</f>
        <v>Bench 3</v>
      </c>
      <c r="F49" s="20">
        <f>'Game 12'!E15</f>
        <v>0</v>
      </c>
      <c r="G49" s="20">
        <f>'Game 12'!F15</f>
        <v>0</v>
      </c>
      <c r="H49" s="20">
        <f>'Game 12'!G15</f>
        <v>0</v>
      </c>
      <c r="I49" s="21">
        <v>12</v>
      </c>
      <c r="J49" s="21">
        <f>'Game 12'!J16</f>
        <v>0</v>
      </c>
    </row>
    <row r="50" spans="1:10" ht="20" customHeight="1" x14ac:dyDescent="0.2">
      <c r="A50" s="3" t="s">
        <v>53</v>
      </c>
      <c r="B50" s="18">
        <f>'Game 12'!B16</f>
        <v>0</v>
      </c>
      <c r="C50" s="18">
        <f>'Game 12'!C16</f>
        <v>0</v>
      </c>
      <c r="D50" s="18">
        <f>'Game 12'!D16</f>
        <v>0</v>
      </c>
      <c r="E50" s="18" t="str">
        <f>'Game 12'!A16</f>
        <v>Bench 4</v>
      </c>
      <c r="F50" s="18">
        <f>'Game 12'!E16</f>
        <v>0</v>
      </c>
      <c r="G50" s="18">
        <f>'Game 12'!F16</f>
        <v>0</v>
      </c>
      <c r="H50" s="18">
        <f>'Game 12'!G16</f>
        <v>0</v>
      </c>
      <c r="I50" s="19">
        <v>13</v>
      </c>
      <c r="J50" s="19">
        <f>'Game 12'!J17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K179"/>
  <sheetViews>
    <sheetView topLeftCell="A15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84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13'!B4</f>
        <v>0</v>
      </c>
      <c r="C4" s="18">
        <f>'Game 13'!C4</f>
        <v>0</v>
      </c>
      <c r="D4" s="18">
        <f>'Game 13'!D4</f>
        <v>0</v>
      </c>
      <c r="E4" s="18" t="str">
        <f>'Game 13'!A4</f>
        <v>Left Field</v>
      </c>
      <c r="F4" s="18">
        <f>'Game 13'!E4</f>
        <v>0</v>
      </c>
      <c r="G4" s="18">
        <f>'Game 13'!F4</f>
        <v>0</v>
      </c>
      <c r="H4" s="18">
        <f>'Game 13'!G4</f>
        <v>0</v>
      </c>
      <c r="I4" s="19">
        <v>1</v>
      </c>
      <c r="J4" s="19">
        <f>'Game 13'!J5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13'!B5</f>
        <v>0</v>
      </c>
      <c r="C5" s="20">
        <f>'Game 13'!C5</f>
        <v>0</v>
      </c>
      <c r="D5" s="20">
        <f>'Game 13'!D5</f>
        <v>0</v>
      </c>
      <c r="E5" s="20" t="str">
        <f>'Game 13'!A5</f>
        <v>Center Field</v>
      </c>
      <c r="F5" s="20">
        <f>'Game 13'!E5</f>
        <v>0</v>
      </c>
      <c r="G5" s="20">
        <f>'Game 13'!F5</f>
        <v>0</v>
      </c>
      <c r="H5" s="20">
        <f>'Game 13'!G5</f>
        <v>0</v>
      </c>
      <c r="I5" s="21">
        <v>2</v>
      </c>
      <c r="J5" s="21">
        <f>'Game 13'!J6</f>
        <v>0</v>
      </c>
      <c r="K5" s="3">
        <f>'Game 13'!J5</f>
        <v>0</v>
      </c>
    </row>
    <row r="6" spans="1:11" ht="22" customHeight="1" x14ac:dyDescent="0.2">
      <c r="A6" s="3" t="s">
        <v>25</v>
      </c>
      <c r="B6" s="18">
        <f>'Game 13'!B6</f>
        <v>0</v>
      </c>
      <c r="C6" s="18">
        <f>'Game 13'!C6</f>
        <v>0</v>
      </c>
      <c r="D6" s="18">
        <f>'Game 13'!D6</f>
        <v>0</v>
      </c>
      <c r="E6" s="18" t="str">
        <f>'Game 13'!A6</f>
        <v>Right Field</v>
      </c>
      <c r="F6" s="18">
        <f>'Game 13'!E6</f>
        <v>0</v>
      </c>
      <c r="G6" s="18">
        <f>'Game 13'!F6</f>
        <v>0</v>
      </c>
      <c r="H6" s="18">
        <f>'Game 13'!G6</f>
        <v>0</v>
      </c>
      <c r="I6" s="19">
        <v>3</v>
      </c>
      <c r="J6" s="19">
        <f>'Game 13'!J7</f>
        <v>0</v>
      </c>
      <c r="K6" s="13">
        <f>'Game 13'!J6</f>
        <v>0</v>
      </c>
    </row>
    <row r="7" spans="1:11" ht="22" customHeight="1" x14ac:dyDescent="0.2">
      <c r="A7" s="3" t="s">
        <v>22</v>
      </c>
      <c r="B7" s="20">
        <f>'Game 13'!B7</f>
        <v>0</v>
      </c>
      <c r="C7" s="20">
        <f>'Game 13'!C7</f>
        <v>0</v>
      </c>
      <c r="D7" s="20">
        <f>'Game 13'!D7</f>
        <v>0</v>
      </c>
      <c r="E7" s="20" t="str">
        <f>'Game 13'!A7</f>
        <v>Third Base</v>
      </c>
      <c r="F7" s="20">
        <f>'Game 13'!E7</f>
        <v>0</v>
      </c>
      <c r="G7" s="20">
        <f>'Game 13'!F7</f>
        <v>0</v>
      </c>
      <c r="H7" s="20">
        <f>'Game 13'!G7</f>
        <v>0</v>
      </c>
      <c r="I7" s="21">
        <v>4</v>
      </c>
      <c r="J7" s="21">
        <f>'Game 13'!J8</f>
        <v>0</v>
      </c>
      <c r="K7" s="3">
        <f>'Game 13'!J7</f>
        <v>0</v>
      </c>
    </row>
    <row r="8" spans="1:11" ht="22" customHeight="1" x14ac:dyDescent="0.2">
      <c r="A8" s="3" t="s">
        <v>21</v>
      </c>
      <c r="B8" s="18">
        <f>'Game 13'!B8</f>
        <v>0</v>
      </c>
      <c r="C8" s="18">
        <f>'Game 13'!C8</f>
        <v>0</v>
      </c>
      <c r="D8" s="18">
        <f>'Game 13'!D8</f>
        <v>0</v>
      </c>
      <c r="E8" s="18" t="str">
        <f>'Game 13'!A8</f>
        <v>Shortstop</v>
      </c>
      <c r="F8" s="18">
        <f>'Game 13'!E8</f>
        <v>0</v>
      </c>
      <c r="G8" s="18">
        <f>'Game 13'!F8</f>
        <v>0</v>
      </c>
      <c r="H8" s="18">
        <f>'Game 13'!G8</f>
        <v>0</v>
      </c>
      <c r="I8" s="19">
        <v>5</v>
      </c>
      <c r="J8" s="19">
        <f>'Game 13'!J9</f>
        <v>0</v>
      </c>
      <c r="K8" s="13">
        <f>'Game 13'!J8</f>
        <v>0</v>
      </c>
    </row>
    <row r="9" spans="1:11" ht="22" customHeight="1" x14ac:dyDescent="0.2">
      <c r="A9" s="3" t="s">
        <v>20</v>
      </c>
      <c r="B9" s="20">
        <f>'Game 13'!B9</f>
        <v>0</v>
      </c>
      <c r="C9" s="20">
        <f>'Game 13'!C9</f>
        <v>0</v>
      </c>
      <c r="D9" s="20">
        <f>'Game 13'!D9</f>
        <v>0</v>
      </c>
      <c r="E9" s="20" t="str">
        <f>'Game 13'!A9</f>
        <v>Second Base</v>
      </c>
      <c r="F9" s="20">
        <f>'Game 13'!E9</f>
        <v>0</v>
      </c>
      <c r="G9" s="20">
        <f>'Game 13'!F9</f>
        <v>0</v>
      </c>
      <c r="H9" s="20">
        <f>'Game 13'!G9</f>
        <v>0</v>
      </c>
      <c r="I9" s="21">
        <v>6</v>
      </c>
      <c r="J9" s="21">
        <f>'Game 13'!J10</f>
        <v>0</v>
      </c>
      <c r="K9" s="3">
        <f>'Game 13'!J9</f>
        <v>0</v>
      </c>
    </row>
    <row r="10" spans="1:11" ht="22" customHeight="1" x14ac:dyDescent="0.2">
      <c r="A10" s="3" t="s">
        <v>19</v>
      </c>
      <c r="B10" s="18">
        <f>'Game 13'!B10</f>
        <v>0</v>
      </c>
      <c r="C10" s="18">
        <f>'Game 13'!C10</f>
        <v>0</v>
      </c>
      <c r="D10" s="18">
        <f>'Game 13'!D10</f>
        <v>0</v>
      </c>
      <c r="E10" s="18" t="str">
        <f>'Game 13'!A10</f>
        <v>First Base</v>
      </c>
      <c r="F10" s="18">
        <f>'Game 13'!E10</f>
        <v>0</v>
      </c>
      <c r="G10" s="18">
        <f>'Game 13'!F10</f>
        <v>0</v>
      </c>
      <c r="H10" s="18">
        <f>'Game 13'!G10</f>
        <v>0</v>
      </c>
      <c r="I10" s="19">
        <v>7</v>
      </c>
      <c r="J10" s="19">
        <f>'Game 13'!J11</f>
        <v>0</v>
      </c>
      <c r="K10" s="13">
        <f>'Game 13'!J10</f>
        <v>0</v>
      </c>
    </row>
    <row r="11" spans="1:11" ht="22" customHeight="1" x14ac:dyDescent="0.2">
      <c r="A11" s="3" t="s">
        <v>18</v>
      </c>
      <c r="B11" s="20">
        <f>'Game 13'!B11</f>
        <v>0</v>
      </c>
      <c r="C11" s="20">
        <f>'Game 13'!C11</f>
        <v>0</v>
      </c>
      <c r="D11" s="20">
        <f>'Game 13'!D11</f>
        <v>0</v>
      </c>
      <c r="E11" s="20" t="str">
        <f>'Game 13'!A11</f>
        <v>Catcher</v>
      </c>
      <c r="F11" s="20">
        <f>'Game 13'!E11</f>
        <v>0</v>
      </c>
      <c r="G11" s="20">
        <f>'Game 13'!F11</f>
        <v>0</v>
      </c>
      <c r="H11" s="20">
        <f>'Game 13'!G11</f>
        <v>0</v>
      </c>
      <c r="I11" s="21">
        <v>8</v>
      </c>
      <c r="J11" s="21">
        <f>'Game 13'!J12</f>
        <v>0</v>
      </c>
      <c r="K11" s="3">
        <f>'Game 13'!J11</f>
        <v>0</v>
      </c>
    </row>
    <row r="12" spans="1:11" ht="22" customHeight="1" x14ac:dyDescent="0.2">
      <c r="A12" s="3" t="s">
        <v>17</v>
      </c>
      <c r="B12" s="18">
        <f>'Game 13'!B12</f>
        <v>0</v>
      </c>
      <c r="C12" s="18">
        <f>'Game 13'!C12</f>
        <v>0</v>
      </c>
      <c r="D12" s="18">
        <f>'Game 13'!D12</f>
        <v>0</v>
      </c>
      <c r="E12" s="18" t="str">
        <f>'Game 13'!A12</f>
        <v>Pitcher</v>
      </c>
      <c r="F12" s="18">
        <f>'Game 13'!E12</f>
        <v>0</v>
      </c>
      <c r="G12" s="18">
        <f>'Game 13'!F12</f>
        <v>0</v>
      </c>
      <c r="H12" s="18">
        <f>'Game 13'!G12</f>
        <v>0</v>
      </c>
      <c r="I12" s="19">
        <v>9</v>
      </c>
      <c r="J12" s="19">
        <f>'Game 13'!J13</f>
        <v>0</v>
      </c>
      <c r="K12" s="13">
        <f>'Game 13'!J12</f>
        <v>0</v>
      </c>
    </row>
    <row r="13" spans="1:11" ht="22" customHeight="1" x14ac:dyDescent="0.2">
      <c r="A13" s="3" t="s">
        <v>49</v>
      </c>
      <c r="B13" s="20">
        <f>'Game 13'!B13</f>
        <v>0</v>
      </c>
      <c r="C13" s="20">
        <f>'Game 13'!C13</f>
        <v>0</v>
      </c>
      <c r="D13" s="20">
        <f>'Game 13'!D13</f>
        <v>0</v>
      </c>
      <c r="E13" s="20" t="str">
        <f>'Game 13'!A13</f>
        <v>Bench 1</v>
      </c>
      <c r="F13" s="20">
        <f>'Game 13'!E13</f>
        <v>0</v>
      </c>
      <c r="G13" s="20">
        <f>'Game 13'!F13</f>
        <v>0</v>
      </c>
      <c r="H13" s="20">
        <f>'Game 13'!G13</f>
        <v>0</v>
      </c>
      <c r="I13" s="21">
        <v>10</v>
      </c>
      <c r="J13" s="21">
        <f>'Game 13'!J14</f>
        <v>0</v>
      </c>
      <c r="K13" s="3">
        <f>'Game 13'!J13</f>
        <v>0</v>
      </c>
    </row>
    <row r="14" spans="1:11" ht="22" customHeight="1" x14ac:dyDescent="0.2">
      <c r="A14" s="3" t="s">
        <v>50</v>
      </c>
      <c r="B14" s="18">
        <f>'Game 13'!B14</f>
        <v>0</v>
      </c>
      <c r="C14" s="18">
        <f>'Game 13'!C14</f>
        <v>0</v>
      </c>
      <c r="D14" s="18">
        <f>'Game 13'!D14</f>
        <v>0</v>
      </c>
      <c r="E14" s="18" t="str">
        <f>'Game 13'!A14</f>
        <v>Bench 2</v>
      </c>
      <c r="F14" s="18">
        <f>'Game 13'!E14</f>
        <v>0</v>
      </c>
      <c r="G14" s="18">
        <f>'Game 13'!F14</f>
        <v>0</v>
      </c>
      <c r="H14" s="18">
        <f>'Game 13'!G14</f>
        <v>0</v>
      </c>
      <c r="I14" s="19">
        <v>11</v>
      </c>
      <c r="J14" s="19">
        <f>'Game 13'!J15</f>
        <v>0</v>
      </c>
      <c r="K14" s="13">
        <f>'Game 13'!J14</f>
        <v>0</v>
      </c>
    </row>
    <row r="15" spans="1:11" ht="22" customHeight="1" x14ac:dyDescent="0.2">
      <c r="A15" s="3" t="s">
        <v>52</v>
      </c>
      <c r="B15" s="20">
        <f>'Game 13'!B15</f>
        <v>0</v>
      </c>
      <c r="C15" s="20">
        <f>'Game 13'!C15</f>
        <v>0</v>
      </c>
      <c r="D15" s="20">
        <f>'Game 13'!D15</f>
        <v>0</v>
      </c>
      <c r="E15" s="20" t="str">
        <f>'Game 13'!A15</f>
        <v>Bench 3</v>
      </c>
      <c r="F15" s="20">
        <f>'Game 13'!E15</f>
        <v>0</v>
      </c>
      <c r="G15" s="20">
        <f>'Game 13'!F15</f>
        <v>0</v>
      </c>
      <c r="H15" s="20">
        <f>'Game 13'!G15</f>
        <v>0</v>
      </c>
      <c r="I15" s="21">
        <v>12</v>
      </c>
      <c r="J15" s="21">
        <f>'Game 13'!J16</f>
        <v>0</v>
      </c>
      <c r="K15" s="3">
        <f>'Game 13'!J15</f>
        <v>0</v>
      </c>
    </row>
    <row r="16" spans="1:11" ht="20" customHeight="1" x14ac:dyDescent="0.2">
      <c r="A16" s="3" t="s">
        <v>53</v>
      </c>
      <c r="B16" s="18">
        <f>'Game 13'!B16</f>
        <v>0</v>
      </c>
      <c r="C16" s="18">
        <f>'Game 13'!C16</f>
        <v>0</v>
      </c>
      <c r="D16" s="18">
        <f>'Game 13'!D16</f>
        <v>0</v>
      </c>
      <c r="E16" s="18" t="str">
        <f>'Game 13'!A16</f>
        <v>Bench 4</v>
      </c>
      <c r="F16" s="18">
        <f>'Game 13'!E16</f>
        <v>0</v>
      </c>
      <c r="G16" s="18">
        <f>'Game 13'!F16</f>
        <v>0</v>
      </c>
      <c r="H16" s="18">
        <f>'Game 13'!G16</f>
        <v>0</v>
      </c>
      <c r="I16" s="19">
        <v>13</v>
      </c>
      <c r="J16" s="19">
        <f>'Game 13'!J17</f>
        <v>0</v>
      </c>
      <c r="K16" s="3">
        <f>'Game 13'!J16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84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13'!B4</f>
        <v>0</v>
      </c>
      <c r="C21" s="18">
        <f>'Game 13'!C4</f>
        <v>0</v>
      </c>
      <c r="D21" s="18">
        <f>'Game 13'!D4</f>
        <v>0</v>
      </c>
      <c r="E21" s="18" t="str">
        <f>'Game 13'!A4</f>
        <v>Left Field</v>
      </c>
      <c r="F21" s="18">
        <f>'Game 13'!E4</f>
        <v>0</v>
      </c>
      <c r="G21" s="18">
        <f>'Game 13'!F4</f>
        <v>0</v>
      </c>
      <c r="H21" s="18">
        <f>'Game 13'!G4</f>
        <v>0</v>
      </c>
      <c r="I21" s="19">
        <v>1</v>
      </c>
      <c r="J21" s="19">
        <f>'Game 13'!J5</f>
        <v>0</v>
      </c>
    </row>
    <row r="22" spans="1:10" ht="22" customHeight="1" x14ac:dyDescent="0.2">
      <c r="A22" s="3" t="s">
        <v>24</v>
      </c>
      <c r="B22" s="20">
        <f>'Game 13'!B5</f>
        <v>0</v>
      </c>
      <c r="C22" s="20">
        <f>'Game 13'!C5</f>
        <v>0</v>
      </c>
      <c r="D22" s="20">
        <f>'Game 13'!D5</f>
        <v>0</v>
      </c>
      <c r="E22" s="20" t="str">
        <f>'Game 13'!A5</f>
        <v>Center Field</v>
      </c>
      <c r="F22" s="20">
        <f>'Game 13'!E5</f>
        <v>0</v>
      </c>
      <c r="G22" s="20">
        <f>'Game 13'!F5</f>
        <v>0</v>
      </c>
      <c r="H22" s="20">
        <f>'Game 13'!G5</f>
        <v>0</v>
      </c>
      <c r="I22" s="21">
        <v>2</v>
      </c>
      <c r="J22" s="21">
        <f>'Game 13'!J6</f>
        <v>0</v>
      </c>
    </row>
    <row r="23" spans="1:10" ht="22" customHeight="1" x14ac:dyDescent="0.2">
      <c r="A23" s="3" t="s">
        <v>25</v>
      </c>
      <c r="B23" s="18">
        <f>'Game 13'!B6</f>
        <v>0</v>
      </c>
      <c r="C23" s="18">
        <f>'Game 13'!C6</f>
        <v>0</v>
      </c>
      <c r="D23" s="18">
        <f>'Game 13'!D6</f>
        <v>0</v>
      </c>
      <c r="E23" s="18" t="str">
        <f>'Game 13'!A6</f>
        <v>Right Field</v>
      </c>
      <c r="F23" s="18">
        <f>'Game 13'!E6</f>
        <v>0</v>
      </c>
      <c r="G23" s="18">
        <f>'Game 13'!F6</f>
        <v>0</v>
      </c>
      <c r="H23" s="18">
        <f>'Game 13'!G6</f>
        <v>0</v>
      </c>
      <c r="I23" s="19">
        <v>3</v>
      </c>
      <c r="J23" s="19">
        <f>'Game 13'!J7</f>
        <v>0</v>
      </c>
    </row>
    <row r="24" spans="1:10" ht="22" customHeight="1" x14ac:dyDescent="0.2">
      <c r="A24" s="3" t="s">
        <v>22</v>
      </c>
      <c r="B24" s="20">
        <f>'Game 13'!B7</f>
        <v>0</v>
      </c>
      <c r="C24" s="20">
        <f>'Game 13'!C7</f>
        <v>0</v>
      </c>
      <c r="D24" s="20">
        <f>'Game 13'!D7</f>
        <v>0</v>
      </c>
      <c r="E24" s="20" t="str">
        <f>'Game 13'!A7</f>
        <v>Third Base</v>
      </c>
      <c r="F24" s="20">
        <f>'Game 13'!E7</f>
        <v>0</v>
      </c>
      <c r="G24" s="20">
        <f>'Game 13'!F7</f>
        <v>0</v>
      </c>
      <c r="H24" s="20">
        <f>'Game 13'!G7</f>
        <v>0</v>
      </c>
      <c r="I24" s="21">
        <v>4</v>
      </c>
      <c r="J24" s="21">
        <f>'Game 13'!J8</f>
        <v>0</v>
      </c>
    </row>
    <row r="25" spans="1:10" ht="22" customHeight="1" x14ac:dyDescent="0.2">
      <c r="A25" s="3" t="s">
        <v>21</v>
      </c>
      <c r="B25" s="18">
        <f>'Game 13'!B8</f>
        <v>0</v>
      </c>
      <c r="C25" s="18">
        <f>'Game 13'!C8</f>
        <v>0</v>
      </c>
      <c r="D25" s="18">
        <f>'Game 13'!D8</f>
        <v>0</v>
      </c>
      <c r="E25" s="18" t="str">
        <f>'Game 13'!A8</f>
        <v>Shortstop</v>
      </c>
      <c r="F25" s="18">
        <f>'Game 13'!E8</f>
        <v>0</v>
      </c>
      <c r="G25" s="18">
        <f>'Game 13'!F8</f>
        <v>0</v>
      </c>
      <c r="H25" s="18">
        <f>'Game 13'!G8</f>
        <v>0</v>
      </c>
      <c r="I25" s="19">
        <v>5</v>
      </c>
      <c r="J25" s="19">
        <f>'Game 13'!J9</f>
        <v>0</v>
      </c>
    </row>
    <row r="26" spans="1:10" ht="22" customHeight="1" x14ac:dyDescent="0.2">
      <c r="A26" s="3" t="s">
        <v>20</v>
      </c>
      <c r="B26" s="20">
        <f>'Game 13'!B9</f>
        <v>0</v>
      </c>
      <c r="C26" s="20">
        <f>'Game 13'!C9</f>
        <v>0</v>
      </c>
      <c r="D26" s="20">
        <f>'Game 13'!D9</f>
        <v>0</v>
      </c>
      <c r="E26" s="20" t="str">
        <f>'Game 13'!A9</f>
        <v>Second Base</v>
      </c>
      <c r="F26" s="20">
        <f>'Game 13'!E9</f>
        <v>0</v>
      </c>
      <c r="G26" s="20">
        <f>'Game 13'!F9</f>
        <v>0</v>
      </c>
      <c r="H26" s="20">
        <f>'Game 13'!G9</f>
        <v>0</v>
      </c>
      <c r="I26" s="21">
        <v>6</v>
      </c>
      <c r="J26" s="21">
        <f>'Game 13'!J10</f>
        <v>0</v>
      </c>
    </row>
    <row r="27" spans="1:10" ht="22" customHeight="1" x14ac:dyDescent="0.2">
      <c r="A27" s="3" t="s">
        <v>19</v>
      </c>
      <c r="B27" s="18">
        <f>'Game 13'!B10</f>
        <v>0</v>
      </c>
      <c r="C27" s="18">
        <f>'Game 13'!C10</f>
        <v>0</v>
      </c>
      <c r="D27" s="18">
        <f>'Game 13'!D10</f>
        <v>0</v>
      </c>
      <c r="E27" s="18" t="str">
        <f>'Game 13'!A10</f>
        <v>First Base</v>
      </c>
      <c r="F27" s="18">
        <f>'Game 13'!E10</f>
        <v>0</v>
      </c>
      <c r="G27" s="18">
        <f>'Game 13'!F10</f>
        <v>0</v>
      </c>
      <c r="H27" s="18">
        <f>'Game 13'!G10</f>
        <v>0</v>
      </c>
      <c r="I27" s="19">
        <v>7</v>
      </c>
      <c r="J27" s="19">
        <f>'Game 13'!J11</f>
        <v>0</v>
      </c>
    </row>
    <row r="28" spans="1:10" ht="22" customHeight="1" x14ac:dyDescent="0.2">
      <c r="A28" s="3" t="s">
        <v>18</v>
      </c>
      <c r="B28" s="20">
        <f>'Game 13'!B11</f>
        <v>0</v>
      </c>
      <c r="C28" s="20">
        <f>'Game 13'!C11</f>
        <v>0</v>
      </c>
      <c r="D28" s="20">
        <f>'Game 13'!D11</f>
        <v>0</v>
      </c>
      <c r="E28" s="20" t="str">
        <f>'Game 13'!A11</f>
        <v>Catcher</v>
      </c>
      <c r="F28" s="20">
        <f>'Game 13'!E11</f>
        <v>0</v>
      </c>
      <c r="G28" s="20">
        <f>'Game 13'!F11</f>
        <v>0</v>
      </c>
      <c r="H28" s="20">
        <f>'Game 13'!G11</f>
        <v>0</v>
      </c>
      <c r="I28" s="21">
        <v>8</v>
      </c>
      <c r="J28" s="21">
        <f>'Game 13'!J12</f>
        <v>0</v>
      </c>
    </row>
    <row r="29" spans="1:10" ht="22" customHeight="1" x14ac:dyDescent="0.2">
      <c r="A29" s="3" t="s">
        <v>17</v>
      </c>
      <c r="B29" s="18">
        <f>'Game 13'!B12</f>
        <v>0</v>
      </c>
      <c r="C29" s="18">
        <f>'Game 13'!C12</f>
        <v>0</v>
      </c>
      <c r="D29" s="18">
        <f>'Game 13'!D12</f>
        <v>0</v>
      </c>
      <c r="E29" s="18" t="str">
        <f>'Game 13'!A12</f>
        <v>Pitcher</v>
      </c>
      <c r="F29" s="18">
        <f>'Game 13'!E12</f>
        <v>0</v>
      </c>
      <c r="G29" s="18">
        <f>'Game 13'!F12</f>
        <v>0</v>
      </c>
      <c r="H29" s="18">
        <f>'Game 13'!G12</f>
        <v>0</v>
      </c>
      <c r="I29" s="19">
        <v>9</v>
      </c>
      <c r="J29" s="19">
        <f>'Game 13'!J13</f>
        <v>0</v>
      </c>
    </row>
    <row r="30" spans="1:10" ht="22" customHeight="1" x14ac:dyDescent="0.2">
      <c r="A30" s="3" t="s">
        <v>49</v>
      </c>
      <c r="B30" s="20">
        <f>'Game 13'!B13</f>
        <v>0</v>
      </c>
      <c r="C30" s="20">
        <f>'Game 13'!C13</f>
        <v>0</v>
      </c>
      <c r="D30" s="20">
        <f>'Game 13'!D13</f>
        <v>0</v>
      </c>
      <c r="E30" s="20" t="str">
        <f>'Game 13'!A13</f>
        <v>Bench 1</v>
      </c>
      <c r="F30" s="20">
        <f>'Game 13'!E13</f>
        <v>0</v>
      </c>
      <c r="G30" s="20">
        <f>'Game 13'!F13</f>
        <v>0</v>
      </c>
      <c r="H30" s="20">
        <f>'Game 13'!G13</f>
        <v>0</v>
      </c>
      <c r="I30" s="21">
        <v>10</v>
      </c>
      <c r="J30" s="21">
        <f>'Game 13'!J14</f>
        <v>0</v>
      </c>
    </row>
    <row r="31" spans="1:10" ht="22" customHeight="1" x14ac:dyDescent="0.2">
      <c r="A31" s="3" t="s">
        <v>50</v>
      </c>
      <c r="B31" s="18">
        <f>'Game 13'!B14</f>
        <v>0</v>
      </c>
      <c r="C31" s="18">
        <f>'Game 13'!C14</f>
        <v>0</v>
      </c>
      <c r="D31" s="18">
        <f>'Game 13'!D14</f>
        <v>0</v>
      </c>
      <c r="E31" s="18" t="str">
        <f>'Game 13'!A14</f>
        <v>Bench 2</v>
      </c>
      <c r="F31" s="18">
        <f>'Game 13'!E14</f>
        <v>0</v>
      </c>
      <c r="G31" s="18">
        <f>'Game 13'!F14</f>
        <v>0</v>
      </c>
      <c r="H31" s="18">
        <f>'Game 13'!G14</f>
        <v>0</v>
      </c>
      <c r="I31" s="19">
        <v>11</v>
      </c>
      <c r="J31" s="19">
        <f>'Game 13'!J15</f>
        <v>0</v>
      </c>
    </row>
    <row r="32" spans="1:10" ht="20" customHeight="1" x14ac:dyDescent="0.2">
      <c r="A32" s="3" t="s">
        <v>52</v>
      </c>
      <c r="B32" s="20">
        <f>'Game 13'!B15</f>
        <v>0</v>
      </c>
      <c r="C32" s="20">
        <f>'Game 13'!C15</f>
        <v>0</v>
      </c>
      <c r="D32" s="20">
        <f>'Game 13'!D15</f>
        <v>0</v>
      </c>
      <c r="E32" s="20" t="str">
        <f>'Game 13'!A15</f>
        <v>Bench 3</v>
      </c>
      <c r="F32" s="20">
        <f>'Game 13'!E15</f>
        <v>0</v>
      </c>
      <c r="G32" s="20">
        <f>'Game 13'!F15</f>
        <v>0</v>
      </c>
      <c r="H32" s="20">
        <f>'Game 13'!G15</f>
        <v>0</v>
      </c>
      <c r="I32" s="21">
        <v>12</v>
      </c>
      <c r="J32" s="21">
        <f>'Game 13'!J16</f>
        <v>0</v>
      </c>
    </row>
    <row r="33" spans="1:10" ht="20" customHeight="1" x14ac:dyDescent="0.2">
      <c r="A33" s="3" t="s">
        <v>53</v>
      </c>
      <c r="B33" s="18">
        <f>'Game 13'!B16</f>
        <v>0</v>
      </c>
      <c r="C33" s="18">
        <f>'Game 13'!C16</f>
        <v>0</v>
      </c>
      <c r="D33" s="18">
        <f>'Game 13'!D16</f>
        <v>0</v>
      </c>
      <c r="E33" s="18" t="str">
        <f>'Game 13'!A16</f>
        <v>Bench 4</v>
      </c>
      <c r="F33" s="18">
        <f>'Game 13'!E16</f>
        <v>0</v>
      </c>
      <c r="G33" s="18">
        <f>'Game 13'!F16</f>
        <v>0</v>
      </c>
      <c r="H33" s="18">
        <f>'Game 13'!G16</f>
        <v>0</v>
      </c>
      <c r="I33" s="19">
        <v>13</v>
      </c>
      <c r="J33" s="19">
        <f>'Game 13'!J17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84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13'!B4</f>
        <v>0</v>
      </c>
      <c r="C38" s="18">
        <f>'Game 13'!C4</f>
        <v>0</v>
      </c>
      <c r="D38" s="18">
        <f>'Game 13'!D4</f>
        <v>0</v>
      </c>
      <c r="E38" s="18" t="str">
        <f>'Game 13'!A4</f>
        <v>Left Field</v>
      </c>
      <c r="F38" s="18">
        <f>'Game 13'!E4</f>
        <v>0</v>
      </c>
      <c r="G38" s="18">
        <f>'Game 13'!F4</f>
        <v>0</v>
      </c>
      <c r="H38" s="18">
        <f>'Game 13'!G4</f>
        <v>0</v>
      </c>
      <c r="I38" s="19">
        <v>1</v>
      </c>
      <c r="J38" s="19">
        <f>'Game 13'!J5</f>
        <v>0</v>
      </c>
    </row>
    <row r="39" spans="1:10" ht="22" customHeight="1" x14ac:dyDescent="0.2">
      <c r="A39" s="3" t="s">
        <v>24</v>
      </c>
      <c r="B39" s="20">
        <f>'Game 13'!B5</f>
        <v>0</v>
      </c>
      <c r="C39" s="20">
        <f>'Game 13'!C5</f>
        <v>0</v>
      </c>
      <c r="D39" s="20">
        <f>'Game 13'!D5</f>
        <v>0</v>
      </c>
      <c r="E39" s="20" t="str">
        <f>'Game 13'!A5</f>
        <v>Center Field</v>
      </c>
      <c r="F39" s="20">
        <f>'Game 13'!E5</f>
        <v>0</v>
      </c>
      <c r="G39" s="20">
        <f>'Game 13'!F5</f>
        <v>0</v>
      </c>
      <c r="H39" s="20">
        <f>'Game 13'!G5</f>
        <v>0</v>
      </c>
      <c r="I39" s="21">
        <v>2</v>
      </c>
      <c r="J39" s="21">
        <f>'Game 13'!J6</f>
        <v>0</v>
      </c>
    </row>
    <row r="40" spans="1:10" ht="22" customHeight="1" x14ac:dyDescent="0.2">
      <c r="A40" s="3" t="s">
        <v>25</v>
      </c>
      <c r="B40" s="18">
        <f>'Game 13'!B6</f>
        <v>0</v>
      </c>
      <c r="C40" s="18">
        <f>'Game 13'!C6</f>
        <v>0</v>
      </c>
      <c r="D40" s="18">
        <f>'Game 13'!D6</f>
        <v>0</v>
      </c>
      <c r="E40" s="18" t="str">
        <f>'Game 13'!A6</f>
        <v>Right Field</v>
      </c>
      <c r="F40" s="18">
        <f>'Game 13'!E6</f>
        <v>0</v>
      </c>
      <c r="G40" s="18">
        <f>'Game 13'!F6</f>
        <v>0</v>
      </c>
      <c r="H40" s="18">
        <f>'Game 13'!G6</f>
        <v>0</v>
      </c>
      <c r="I40" s="19">
        <v>3</v>
      </c>
      <c r="J40" s="19">
        <f>'Game 13'!J7</f>
        <v>0</v>
      </c>
    </row>
    <row r="41" spans="1:10" ht="22" customHeight="1" x14ac:dyDescent="0.2">
      <c r="A41" s="3" t="s">
        <v>22</v>
      </c>
      <c r="B41" s="20">
        <f>'Game 13'!B7</f>
        <v>0</v>
      </c>
      <c r="C41" s="20">
        <f>'Game 13'!C7</f>
        <v>0</v>
      </c>
      <c r="D41" s="20">
        <f>'Game 13'!D7</f>
        <v>0</v>
      </c>
      <c r="E41" s="20" t="str">
        <f>'Game 13'!A7</f>
        <v>Third Base</v>
      </c>
      <c r="F41" s="20">
        <f>'Game 13'!E7</f>
        <v>0</v>
      </c>
      <c r="G41" s="20">
        <f>'Game 13'!F7</f>
        <v>0</v>
      </c>
      <c r="H41" s="20">
        <f>'Game 13'!G7</f>
        <v>0</v>
      </c>
      <c r="I41" s="21">
        <v>4</v>
      </c>
      <c r="J41" s="21">
        <f>'Game 13'!J8</f>
        <v>0</v>
      </c>
    </row>
    <row r="42" spans="1:10" ht="22" customHeight="1" x14ac:dyDescent="0.2">
      <c r="A42" s="3" t="s">
        <v>21</v>
      </c>
      <c r="B42" s="18">
        <f>'Game 13'!B8</f>
        <v>0</v>
      </c>
      <c r="C42" s="18">
        <f>'Game 13'!C8</f>
        <v>0</v>
      </c>
      <c r="D42" s="18">
        <f>'Game 13'!D8</f>
        <v>0</v>
      </c>
      <c r="E42" s="18" t="str">
        <f>'Game 13'!A8</f>
        <v>Shortstop</v>
      </c>
      <c r="F42" s="18">
        <f>'Game 13'!E8</f>
        <v>0</v>
      </c>
      <c r="G42" s="18">
        <f>'Game 13'!F8</f>
        <v>0</v>
      </c>
      <c r="H42" s="18">
        <f>'Game 13'!G8</f>
        <v>0</v>
      </c>
      <c r="I42" s="19">
        <v>5</v>
      </c>
      <c r="J42" s="19">
        <f>'Game 13'!J9</f>
        <v>0</v>
      </c>
    </row>
    <row r="43" spans="1:10" ht="22" customHeight="1" x14ac:dyDescent="0.2">
      <c r="A43" s="3" t="s">
        <v>20</v>
      </c>
      <c r="B43" s="20">
        <f>'Game 13'!B9</f>
        <v>0</v>
      </c>
      <c r="C43" s="20">
        <f>'Game 13'!C9</f>
        <v>0</v>
      </c>
      <c r="D43" s="20">
        <f>'Game 13'!D9</f>
        <v>0</v>
      </c>
      <c r="E43" s="20" t="str">
        <f>'Game 13'!A9</f>
        <v>Second Base</v>
      </c>
      <c r="F43" s="20">
        <f>'Game 13'!E9</f>
        <v>0</v>
      </c>
      <c r="G43" s="20">
        <f>'Game 13'!F9</f>
        <v>0</v>
      </c>
      <c r="H43" s="20">
        <f>'Game 13'!G9</f>
        <v>0</v>
      </c>
      <c r="I43" s="21">
        <v>6</v>
      </c>
      <c r="J43" s="21">
        <f>'Game 13'!J10</f>
        <v>0</v>
      </c>
    </row>
    <row r="44" spans="1:10" ht="22" customHeight="1" x14ac:dyDescent="0.2">
      <c r="A44" s="3" t="s">
        <v>19</v>
      </c>
      <c r="B44" s="18">
        <f>'Game 13'!B10</f>
        <v>0</v>
      </c>
      <c r="C44" s="18">
        <f>'Game 13'!C10</f>
        <v>0</v>
      </c>
      <c r="D44" s="18">
        <f>'Game 13'!D10</f>
        <v>0</v>
      </c>
      <c r="E44" s="18" t="str">
        <f>'Game 13'!A10</f>
        <v>First Base</v>
      </c>
      <c r="F44" s="18">
        <f>'Game 13'!E10</f>
        <v>0</v>
      </c>
      <c r="G44" s="18">
        <f>'Game 13'!F10</f>
        <v>0</v>
      </c>
      <c r="H44" s="18">
        <f>'Game 13'!G10</f>
        <v>0</v>
      </c>
      <c r="I44" s="19">
        <v>7</v>
      </c>
      <c r="J44" s="19">
        <f>'Game 13'!J11</f>
        <v>0</v>
      </c>
    </row>
    <row r="45" spans="1:10" ht="22" customHeight="1" x14ac:dyDescent="0.2">
      <c r="A45" s="3" t="s">
        <v>18</v>
      </c>
      <c r="B45" s="20">
        <f>'Game 13'!B11</f>
        <v>0</v>
      </c>
      <c r="C45" s="20">
        <f>'Game 13'!C11</f>
        <v>0</v>
      </c>
      <c r="D45" s="20">
        <f>'Game 13'!D11</f>
        <v>0</v>
      </c>
      <c r="E45" s="20" t="str">
        <f>'Game 13'!A11</f>
        <v>Catcher</v>
      </c>
      <c r="F45" s="20">
        <f>'Game 13'!E11</f>
        <v>0</v>
      </c>
      <c r="G45" s="20">
        <f>'Game 13'!F11</f>
        <v>0</v>
      </c>
      <c r="H45" s="20">
        <f>'Game 13'!G11</f>
        <v>0</v>
      </c>
      <c r="I45" s="21">
        <v>8</v>
      </c>
      <c r="J45" s="21">
        <f>'Game 13'!J12</f>
        <v>0</v>
      </c>
    </row>
    <row r="46" spans="1:10" ht="22" customHeight="1" x14ac:dyDescent="0.2">
      <c r="A46" s="3" t="s">
        <v>17</v>
      </c>
      <c r="B46" s="18">
        <f>'Game 13'!B12</f>
        <v>0</v>
      </c>
      <c r="C46" s="18">
        <f>'Game 13'!C12</f>
        <v>0</v>
      </c>
      <c r="D46" s="18">
        <f>'Game 13'!D12</f>
        <v>0</v>
      </c>
      <c r="E46" s="18" t="str">
        <f>'Game 13'!A12</f>
        <v>Pitcher</v>
      </c>
      <c r="F46" s="18">
        <f>'Game 13'!E12</f>
        <v>0</v>
      </c>
      <c r="G46" s="18">
        <f>'Game 13'!F12</f>
        <v>0</v>
      </c>
      <c r="H46" s="18">
        <f>'Game 13'!G12</f>
        <v>0</v>
      </c>
      <c r="I46" s="19">
        <v>9</v>
      </c>
      <c r="J46" s="19">
        <f>'Game 13'!J13</f>
        <v>0</v>
      </c>
    </row>
    <row r="47" spans="1:10" ht="22" customHeight="1" x14ac:dyDescent="0.2">
      <c r="A47" s="3" t="s">
        <v>49</v>
      </c>
      <c r="B47" s="20">
        <f>'Game 13'!B13</f>
        <v>0</v>
      </c>
      <c r="C47" s="20">
        <f>'Game 13'!C13</f>
        <v>0</v>
      </c>
      <c r="D47" s="20">
        <f>'Game 13'!D13</f>
        <v>0</v>
      </c>
      <c r="E47" s="20" t="str">
        <f>'Game 13'!A13</f>
        <v>Bench 1</v>
      </c>
      <c r="F47" s="20">
        <f>'Game 13'!E13</f>
        <v>0</v>
      </c>
      <c r="G47" s="20">
        <f>'Game 13'!F13</f>
        <v>0</v>
      </c>
      <c r="H47" s="20">
        <f>'Game 13'!G13</f>
        <v>0</v>
      </c>
      <c r="I47" s="21">
        <v>10</v>
      </c>
      <c r="J47" s="21">
        <f>'Game 13'!J14</f>
        <v>0</v>
      </c>
    </row>
    <row r="48" spans="1:10" ht="20" customHeight="1" x14ac:dyDescent="0.2">
      <c r="A48" s="3" t="s">
        <v>50</v>
      </c>
      <c r="B48" s="18">
        <f>'Game 13'!B14</f>
        <v>0</v>
      </c>
      <c r="C48" s="18">
        <f>'Game 13'!C14</f>
        <v>0</v>
      </c>
      <c r="D48" s="18">
        <f>'Game 13'!D14</f>
        <v>0</v>
      </c>
      <c r="E48" s="18" t="str">
        <f>'Game 13'!A14</f>
        <v>Bench 2</v>
      </c>
      <c r="F48" s="18">
        <f>'Game 13'!E14</f>
        <v>0</v>
      </c>
      <c r="G48" s="18">
        <f>'Game 13'!F14</f>
        <v>0</v>
      </c>
      <c r="H48" s="18">
        <f>'Game 13'!G14</f>
        <v>0</v>
      </c>
      <c r="I48" s="19">
        <v>11</v>
      </c>
      <c r="J48" s="19">
        <f>'Game 13'!J15</f>
        <v>0</v>
      </c>
    </row>
    <row r="49" spans="1:10" ht="20" customHeight="1" x14ac:dyDescent="0.2">
      <c r="A49" s="3" t="s">
        <v>52</v>
      </c>
      <c r="B49" s="20">
        <f>'Game 13'!B15</f>
        <v>0</v>
      </c>
      <c r="C49" s="20">
        <f>'Game 13'!C15</f>
        <v>0</v>
      </c>
      <c r="D49" s="20">
        <f>'Game 13'!D15</f>
        <v>0</v>
      </c>
      <c r="E49" s="20" t="str">
        <f>'Game 13'!A15</f>
        <v>Bench 3</v>
      </c>
      <c r="F49" s="20">
        <f>'Game 13'!E15</f>
        <v>0</v>
      </c>
      <c r="G49" s="20">
        <f>'Game 13'!F15</f>
        <v>0</v>
      </c>
      <c r="H49" s="20">
        <f>'Game 13'!G15</f>
        <v>0</v>
      </c>
      <c r="I49" s="21">
        <v>12</v>
      </c>
      <c r="J49" s="21">
        <f>'Game 13'!J16</f>
        <v>0</v>
      </c>
    </row>
    <row r="50" spans="1:10" ht="20" customHeight="1" x14ac:dyDescent="0.2">
      <c r="A50" s="3" t="s">
        <v>53</v>
      </c>
      <c r="B50" s="18">
        <f>'Game 13'!B16</f>
        <v>0</v>
      </c>
      <c r="C50" s="18">
        <f>'Game 13'!C16</f>
        <v>0</v>
      </c>
      <c r="D50" s="18">
        <f>'Game 13'!D16</f>
        <v>0</v>
      </c>
      <c r="E50" s="18" t="str">
        <f>'Game 13'!A16</f>
        <v>Bench 4</v>
      </c>
      <c r="F50" s="18">
        <f>'Game 13'!E16</f>
        <v>0</v>
      </c>
      <c r="G50" s="18">
        <f>'Game 13'!F16</f>
        <v>0</v>
      </c>
      <c r="H50" s="18">
        <f>'Game 13'!G16</f>
        <v>0</v>
      </c>
      <c r="I50" s="19">
        <v>13</v>
      </c>
      <c r="J50" s="19">
        <f>'Game 13'!J17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K179"/>
  <sheetViews>
    <sheetView topLeftCell="A11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85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14'!B4</f>
        <v>0</v>
      </c>
      <c r="C4" s="18">
        <f>'Game 14'!C4</f>
        <v>0</v>
      </c>
      <c r="D4" s="18">
        <f>'Game 14'!D4</f>
        <v>0</v>
      </c>
      <c r="E4" s="18" t="str">
        <f>'Game 14'!A4</f>
        <v>Left Field</v>
      </c>
      <c r="F4" s="18">
        <f>'Game 14'!E4</f>
        <v>0</v>
      </c>
      <c r="G4" s="18">
        <f>'Game 14'!F4</f>
        <v>0</v>
      </c>
      <c r="H4" s="18">
        <f>'Game 14'!G4</f>
        <v>0</v>
      </c>
      <c r="I4" s="19">
        <v>1</v>
      </c>
      <c r="J4" s="19">
        <f>'Game 14'!J5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14'!B5</f>
        <v>0</v>
      </c>
      <c r="C5" s="20">
        <f>'Game 14'!C5</f>
        <v>0</v>
      </c>
      <c r="D5" s="20">
        <f>'Game 14'!D5</f>
        <v>0</v>
      </c>
      <c r="E5" s="20" t="str">
        <f>'Game 14'!A5</f>
        <v>Center Field</v>
      </c>
      <c r="F5" s="20">
        <f>'Game 14'!E5</f>
        <v>0</v>
      </c>
      <c r="G5" s="20">
        <f>'Game 14'!F5</f>
        <v>0</v>
      </c>
      <c r="H5" s="20">
        <f>'Game 14'!G5</f>
        <v>0</v>
      </c>
      <c r="I5" s="21">
        <v>2</v>
      </c>
      <c r="J5" s="21">
        <f>'Game 14'!J6</f>
        <v>0</v>
      </c>
      <c r="K5" s="3">
        <f>'Game 14'!J5</f>
        <v>0</v>
      </c>
    </row>
    <row r="6" spans="1:11" ht="22" customHeight="1" x14ac:dyDescent="0.2">
      <c r="A6" s="3" t="s">
        <v>25</v>
      </c>
      <c r="B6" s="18">
        <f>'Game 14'!B6</f>
        <v>0</v>
      </c>
      <c r="C6" s="18">
        <f>'Game 14'!C6</f>
        <v>0</v>
      </c>
      <c r="D6" s="18">
        <f>'Game 14'!D6</f>
        <v>0</v>
      </c>
      <c r="E6" s="18" t="str">
        <f>'Game 14'!A6</f>
        <v>Right Field</v>
      </c>
      <c r="F6" s="18">
        <f>'Game 14'!E6</f>
        <v>0</v>
      </c>
      <c r="G6" s="18">
        <f>'Game 14'!F6</f>
        <v>0</v>
      </c>
      <c r="H6" s="18">
        <f>'Game 14'!G6</f>
        <v>0</v>
      </c>
      <c r="I6" s="19">
        <v>3</v>
      </c>
      <c r="J6" s="19">
        <f>'Game 14'!J7</f>
        <v>0</v>
      </c>
      <c r="K6" s="13">
        <f>'Game 14'!J6</f>
        <v>0</v>
      </c>
    </row>
    <row r="7" spans="1:11" ht="22" customHeight="1" x14ac:dyDescent="0.2">
      <c r="A7" s="3" t="s">
        <v>22</v>
      </c>
      <c r="B7" s="20">
        <f>'Game 14'!B7</f>
        <v>0</v>
      </c>
      <c r="C7" s="20">
        <f>'Game 14'!C7</f>
        <v>0</v>
      </c>
      <c r="D7" s="20">
        <f>'Game 14'!D7</f>
        <v>0</v>
      </c>
      <c r="E7" s="20" t="str">
        <f>'Game 14'!A7</f>
        <v>Third Base</v>
      </c>
      <c r="F7" s="20">
        <f>'Game 14'!E7</f>
        <v>0</v>
      </c>
      <c r="G7" s="20">
        <f>'Game 14'!F7</f>
        <v>0</v>
      </c>
      <c r="H7" s="20">
        <f>'Game 14'!G7</f>
        <v>0</v>
      </c>
      <c r="I7" s="21">
        <v>4</v>
      </c>
      <c r="J7" s="21">
        <f>'Game 14'!J8</f>
        <v>0</v>
      </c>
      <c r="K7" s="3">
        <f>'Game 14'!J7</f>
        <v>0</v>
      </c>
    </row>
    <row r="8" spans="1:11" ht="22" customHeight="1" x14ac:dyDescent="0.2">
      <c r="A8" s="3" t="s">
        <v>21</v>
      </c>
      <c r="B8" s="18">
        <f>'Game 14'!B8</f>
        <v>0</v>
      </c>
      <c r="C8" s="18">
        <f>'Game 14'!C8</f>
        <v>0</v>
      </c>
      <c r="D8" s="18">
        <f>'Game 14'!D8</f>
        <v>0</v>
      </c>
      <c r="E8" s="18" t="str">
        <f>'Game 14'!A8</f>
        <v>Shortstop</v>
      </c>
      <c r="F8" s="18">
        <f>'Game 14'!E8</f>
        <v>0</v>
      </c>
      <c r="G8" s="18">
        <f>'Game 14'!F8</f>
        <v>0</v>
      </c>
      <c r="H8" s="18">
        <f>'Game 14'!G8</f>
        <v>0</v>
      </c>
      <c r="I8" s="19">
        <v>5</v>
      </c>
      <c r="J8" s="19">
        <f>'Game 14'!J9</f>
        <v>0</v>
      </c>
      <c r="K8" s="13">
        <f>'Game 14'!J8</f>
        <v>0</v>
      </c>
    </row>
    <row r="9" spans="1:11" ht="22" customHeight="1" x14ac:dyDescent="0.2">
      <c r="A9" s="3" t="s">
        <v>20</v>
      </c>
      <c r="B9" s="20">
        <f>'Game 14'!B9</f>
        <v>0</v>
      </c>
      <c r="C9" s="20">
        <f>'Game 14'!C9</f>
        <v>0</v>
      </c>
      <c r="D9" s="20">
        <f>'Game 14'!D9</f>
        <v>0</v>
      </c>
      <c r="E9" s="20" t="str">
        <f>'Game 14'!A9</f>
        <v>Second Base</v>
      </c>
      <c r="F9" s="20">
        <f>'Game 14'!E9</f>
        <v>0</v>
      </c>
      <c r="G9" s="20">
        <f>'Game 14'!F9</f>
        <v>0</v>
      </c>
      <c r="H9" s="20">
        <f>'Game 14'!G9</f>
        <v>0</v>
      </c>
      <c r="I9" s="21">
        <v>6</v>
      </c>
      <c r="J9" s="21">
        <f>'Game 14'!J10</f>
        <v>0</v>
      </c>
      <c r="K9" s="3">
        <f>'Game 14'!J9</f>
        <v>0</v>
      </c>
    </row>
    <row r="10" spans="1:11" ht="22" customHeight="1" x14ac:dyDescent="0.2">
      <c r="A10" s="3" t="s">
        <v>19</v>
      </c>
      <c r="B10" s="18">
        <f>'Game 14'!B10</f>
        <v>0</v>
      </c>
      <c r="C10" s="18">
        <f>'Game 14'!C10</f>
        <v>0</v>
      </c>
      <c r="D10" s="18">
        <f>'Game 14'!D10</f>
        <v>0</v>
      </c>
      <c r="E10" s="18" t="str">
        <f>'Game 14'!A10</f>
        <v>First Base</v>
      </c>
      <c r="F10" s="18">
        <f>'Game 14'!E10</f>
        <v>0</v>
      </c>
      <c r="G10" s="18">
        <f>'Game 14'!F10</f>
        <v>0</v>
      </c>
      <c r="H10" s="18">
        <f>'Game 14'!G10</f>
        <v>0</v>
      </c>
      <c r="I10" s="19">
        <v>7</v>
      </c>
      <c r="J10" s="19">
        <f>'Game 14'!J11</f>
        <v>0</v>
      </c>
      <c r="K10" s="13">
        <f>'Game 14'!J10</f>
        <v>0</v>
      </c>
    </row>
    <row r="11" spans="1:11" ht="22" customHeight="1" x14ac:dyDescent="0.2">
      <c r="A11" s="3" t="s">
        <v>18</v>
      </c>
      <c r="B11" s="20">
        <f>'Game 14'!B11</f>
        <v>0</v>
      </c>
      <c r="C11" s="20">
        <f>'Game 14'!C11</f>
        <v>0</v>
      </c>
      <c r="D11" s="20">
        <f>'Game 14'!D11</f>
        <v>0</v>
      </c>
      <c r="E11" s="20" t="str">
        <f>'Game 14'!A11</f>
        <v>Catcher</v>
      </c>
      <c r="F11" s="20">
        <f>'Game 14'!E11</f>
        <v>0</v>
      </c>
      <c r="G11" s="20">
        <f>'Game 14'!F11</f>
        <v>0</v>
      </c>
      <c r="H11" s="20">
        <f>'Game 14'!G11</f>
        <v>0</v>
      </c>
      <c r="I11" s="21">
        <v>8</v>
      </c>
      <c r="J11" s="21">
        <f>'Game 14'!J12</f>
        <v>0</v>
      </c>
      <c r="K11" s="3">
        <f>'Game 14'!J11</f>
        <v>0</v>
      </c>
    </row>
    <row r="12" spans="1:11" ht="22" customHeight="1" x14ac:dyDescent="0.2">
      <c r="A12" s="3" t="s">
        <v>17</v>
      </c>
      <c r="B12" s="18">
        <f>'Game 14'!B12</f>
        <v>0</v>
      </c>
      <c r="C12" s="18">
        <f>'Game 14'!C12</f>
        <v>0</v>
      </c>
      <c r="D12" s="18">
        <f>'Game 14'!D12</f>
        <v>0</v>
      </c>
      <c r="E12" s="18" t="str">
        <f>'Game 14'!A12</f>
        <v>Pitcher</v>
      </c>
      <c r="F12" s="18">
        <f>'Game 14'!E12</f>
        <v>0</v>
      </c>
      <c r="G12" s="18">
        <f>'Game 14'!F12</f>
        <v>0</v>
      </c>
      <c r="H12" s="18">
        <f>'Game 14'!G12</f>
        <v>0</v>
      </c>
      <c r="I12" s="19">
        <v>9</v>
      </c>
      <c r="J12" s="19">
        <f>'Game 14'!J13</f>
        <v>0</v>
      </c>
      <c r="K12" s="13">
        <f>'Game 14'!J12</f>
        <v>0</v>
      </c>
    </row>
    <row r="13" spans="1:11" ht="22" customHeight="1" x14ac:dyDescent="0.2">
      <c r="A13" s="3" t="s">
        <v>49</v>
      </c>
      <c r="B13" s="20">
        <f>'Game 14'!B13</f>
        <v>0</v>
      </c>
      <c r="C13" s="20">
        <f>'Game 14'!C13</f>
        <v>0</v>
      </c>
      <c r="D13" s="20">
        <f>'Game 14'!D13</f>
        <v>0</v>
      </c>
      <c r="E13" s="20" t="str">
        <f>'Game 14'!A13</f>
        <v>Bench 1</v>
      </c>
      <c r="F13" s="20">
        <f>'Game 14'!E13</f>
        <v>0</v>
      </c>
      <c r="G13" s="20">
        <f>'Game 14'!F13</f>
        <v>0</v>
      </c>
      <c r="H13" s="20">
        <f>'Game 14'!G13</f>
        <v>0</v>
      </c>
      <c r="I13" s="21">
        <v>10</v>
      </c>
      <c r="J13" s="21">
        <f>'Game 14'!J14</f>
        <v>0</v>
      </c>
      <c r="K13" s="3">
        <f>'Game 14'!J13</f>
        <v>0</v>
      </c>
    </row>
    <row r="14" spans="1:11" ht="22" customHeight="1" x14ac:dyDescent="0.2">
      <c r="A14" s="3" t="s">
        <v>50</v>
      </c>
      <c r="B14" s="18">
        <f>'Game 14'!B14</f>
        <v>0</v>
      </c>
      <c r="C14" s="18">
        <f>'Game 14'!C14</f>
        <v>0</v>
      </c>
      <c r="D14" s="18">
        <f>'Game 14'!D14</f>
        <v>0</v>
      </c>
      <c r="E14" s="18" t="str">
        <f>'Game 14'!A14</f>
        <v>Bench 2</v>
      </c>
      <c r="F14" s="18">
        <f>'Game 14'!E14</f>
        <v>0</v>
      </c>
      <c r="G14" s="18">
        <f>'Game 14'!F14</f>
        <v>0</v>
      </c>
      <c r="H14" s="18">
        <f>'Game 14'!G14</f>
        <v>0</v>
      </c>
      <c r="I14" s="19">
        <v>11</v>
      </c>
      <c r="J14" s="19">
        <f>'Game 14'!J15</f>
        <v>0</v>
      </c>
      <c r="K14" s="13">
        <f>'Game 14'!J14</f>
        <v>0</v>
      </c>
    </row>
    <row r="15" spans="1:11" ht="22" customHeight="1" x14ac:dyDescent="0.2">
      <c r="A15" s="3" t="s">
        <v>52</v>
      </c>
      <c r="B15" s="20">
        <f>'Game 14'!B15</f>
        <v>0</v>
      </c>
      <c r="C15" s="20">
        <f>'Game 14'!C15</f>
        <v>0</v>
      </c>
      <c r="D15" s="20">
        <f>'Game 14'!D15</f>
        <v>0</v>
      </c>
      <c r="E15" s="20" t="str">
        <f>'Game 14'!A15</f>
        <v>Bench 3</v>
      </c>
      <c r="F15" s="20">
        <f>'Game 14'!E15</f>
        <v>0</v>
      </c>
      <c r="G15" s="20">
        <f>'Game 14'!F15</f>
        <v>0</v>
      </c>
      <c r="H15" s="20">
        <f>'Game 14'!G15</f>
        <v>0</v>
      </c>
      <c r="I15" s="21">
        <v>12</v>
      </c>
      <c r="J15" s="21">
        <f>'Game 14'!J16</f>
        <v>0</v>
      </c>
      <c r="K15" s="3">
        <f>'Game 14'!J15</f>
        <v>0</v>
      </c>
    </row>
    <row r="16" spans="1:11" ht="20" customHeight="1" x14ac:dyDescent="0.2">
      <c r="A16" s="3" t="s">
        <v>53</v>
      </c>
      <c r="B16" s="18">
        <f>'Game 14'!B16</f>
        <v>0</v>
      </c>
      <c r="C16" s="18">
        <f>'Game 14'!C16</f>
        <v>0</v>
      </c>
      <c r="D16" s="18">
        <f>'Game 14'!D16</f>
        <v>0</v>
      </c>
      <c r="E16" s="18" t="str">
        <f>'Game 14'!A16</f>
        <v>Bench 4</v>
      </c>
      <c r="F16" s="18">
        <f>'Game 14'!E16</f>
        <v>0</v>
      </c>
      <c r="G16" s="18">
        <f>'Game 14'!F16</f>
        <v>0</v>
      </c>
      <c r="H16" s="18">
        <f>'Game 14'!G16</f>
        <v>0</v>
      </c>
      <c r="I16" s="19">
        <v>13</v>
      </c>
      <c r="J16" s="19">
        <f>'Game 14'!J17</f>
        <v>0</v>
      </c>
      <c r="K16" s="3">
        <f>'Game 14'!J16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85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14'!B4</f>
        <v>0</v>
      </c>
      <c r="C21" s="18">
        <f>'Game 14'!C4</f>
        <v>0</v>
      </c>
      <c r="D21" s="18">
        <f>'Game 14'!D4</f>
        <v>0</v>
      </c>
      <c r="E21" s="18" t="str">
        <f>'Game 14'!A4</f>
        <v>Left Field</v>
      </c>
      <c r="F21" s="18">
        <f>'Game 14'!E4</f>
        <v>0</v>
      </c>
      <c r="G21" s="18">
        <f>'Game 14'!F4</f>
        <v>0</v>
      </c>
      <c r="H21" s="18">
        <f>'Game 14'!G4</f>
        <v>0</v>
      </c>
      <c r="I21" s="19">
        <v>1</v>
      </c>
      <c r="J21" s="19">
        <f>'Game 14'!J5</f>
        <v>0</v>
      </c>
    </row>
    <row r="22" spans="1:10" ht="22" customHeight="1" x14ac:dyDescent="0.2">
      <c r="A22" s="3" t="s">
        <v>24</v>
      </c>
      <c r="B22" s="20">
        <f>'Game 14'!B5</f>
        <v>0</v>
      </c>
      <c r="C22" s="20">
        <f>'Game 14'!C5</f>
        <v>0</v>
      </c>
      <c r="D22" s="20">
        <f>'Game 14'!D5</f>
        <v>0</v>
      </c>
      <c r="E22" s="20" t="str">
        <f>'Game 14'!A5</f>
        <v>Center Field</v>
      </c>
      <c r="F22" s="20">
        <f>'Game 14'!E5</f>
        <v>0</v>
      </c>
      <c r="G22" s="20">
        <f>'Game 14'!F5</f>
        <v>0</v>
      </c>
      <c r="H22" s="20">
        <f>'Game 14'!G5</f>
        <v>0</v>
      </c>
      <c r="I22" s="21">
        <v>2</v>
      </c>
      <c r="J22" s="21">
        <f>'Game 14'!J6</f>
        <v>0</v>
      </c>
    </row>
    <row r="23" spans="1:10" ht="22" customHeight="1" x14ac:dyDescent="0.2">
      <c r="A23" s="3" t="s">
        <v>25</v>
      </c>
      <c r="B23" s="18">
        <f>'Game 14'!B6</f>
        <v>0</v>
      </c>
      <c r="C23" s="18">
        <f>'Game 14'!C6</f>
        <v>0</v>
      </c>
      <c r="D23" s="18">
        <f>'Game 14'!D6</f>
        <v>0</v>
      </c>
      <c r="E23" s="18" t="str">
        <f>'Game 14'!A6</f>
        <v>Right Field</v>
      </c>
      <c r="F23" s="18">
        <f>'Game 14'!E6</f>
        <v>0</v>
      </c>
      <c r="G23" s="18">
        <f>'Game 14'!F6</f>
        <v>0</v>
      </c>
      <c r="H23" s="18">
        <f>'Game 14'!G6</f>
        <v>0</v>
      </c>
      <c r="I23" s="19">
        <v>3</v>
      </c>
      <c r="J23" s="19">
        <f>'Game 14'!J7</f>
        <v>0</v>
      </c>
    </row>
    <row r="24" spans="1:10" ht="22" customHeight="1" x14ac:dyDescent="0.2">
      <c r="A24" s="3" t="s">
        <v>22</v>
      </c>
      <c r="B24" s="20">
        <f>'Game 14'!B7</f>
        <v>0</v>
      </c>
      <c r="C24" s="20">
        <f>'Game 14'!C7</f>
        <v>0</v>
      </c>
      <c r="D24" s="20">
        <f>'Game 14'!D7</f>
        <v>0</v>
      </c>
      <c r="E24" s="20" t="str">
        <f>'Game 14'!A7</f>
        <v>Third Base</v>
      </c>
      <c r="F24" s="20">
        <f>'Game 14'!E7</f>
        <v>0</v>
      </c>
      <c r="G24" s="20">
        <f>'Game 14'!F7</f>
        <v>0</v>
      </c>
      <c r="H24" s="20">
        <f>'Game 14'!G7</f>
        <v>0</v>
      </c>
      <c r="I24" s="21">
        <v>4</v>
      </c>
      <c r="J24" s="21">
        <f>'Game 14'!J8</f>
        <v>0</v>
      </c>
    </row>
    <row r="25" spans="1:10" ht="22" customHeight="1" x14ac:dyDescent="0.2">
      <c r="A25" s="3" t="s">
        <v>21</v>
      </c>
      <c r="B25" s="18">
        <f>'Game 14'!B8</f>
        <v>0</v>
      </c>
      <c r="C25" s="18">
        <f>'Game 14'!C8</f>
        <v>0</v>
      </c>
      <c r="D25" s="18">
        <f>'Game 14'!D8</f>
        <v>0</v>
      </c>
      <c r="E25" s="18" t="str">
        <f>'Game 14'!A8</f>
        <v>Shortstop</v>
      </c>
      <c r="F25" s="18">
        <f>'Game 14'!E8</f>
        <v>0</v>
      </c>
      <c r="G25" s="18">
        <f>'Game 14'!F8</f>
        <v>0</v>
      </c>
      <c r="H25" s="18">
        <f>'Game 14'!G8</f>
        <v>0</v>
      </c>
      <c r="I25" s="19">
        <v>5</v>
      </c>
      <c r="J25" s="19">
        <f>'Game 14'!J9</f>
        <v>0</v>
      </c>
    </row>
    <row r="26" spans="1:10" ht="22" customHeight="1" x14ac:dyDescent="0.2">
      <c r="A26" s="3" t="s">
        <v>20</v>
      </c>
      <c r="B26" s="20">
        <f>'Game 14'!B9</f>
        <v>0</v>
      </c>
      <c r="C26" s="20">
        <f>'Game 14'!C9</f>
        <v>0</v>
      </c>
      <c r="D26" s="20">
        <f>'Game 14'!D9</f>
        <v>0</v>
      </c>
      <c r="E26" s="20" t="str">
        <f>'Game 14'!A9</f>
        <v>Second Base</v>
      </c>
      <c r="F26" s="20">
        <f>'Game 14'!E9</f>
        <v>0</v>
      </c>
      <c r="G26" s="20">
        <f>'Game 14'!F9</f>
        <v>0</v>
      </c>
      <c r="H26" s="20">
        <f>'Game 14'!G9</f>
        <v>0</v>
      </c>
      <c r="I26" s="21">
        <v>6</v>
      </c>
      <c r="J26" s="21">
        <f>'Game 14'!J10</f>
        <v>0</v>
      </c>
    </row>
    <row r="27" spans="1:10" ht="22" customHeight="1" x14ac:dyDescent="0.2">
      <c r="A27" s="3" t="s">
        <v>19</v>
      </c>
      <c r="B27" s="18">
        <f>'Game 14'!B10</f>
        <v>0</v>
      </c>
      <c r="C27" s="18">
        <f>'Game 14'!C10</f>
        <v>0</v>
      </c>
      <c r="D27" s="18">
        <f>'Game 14'!D10</f>
        <v>0</v>
      </c>
      <c r="E27" s="18" t="str">
        <f>'Game 14'!A10</f>
        <v>First Base</v>
      </c>
      <c r="F27" s="18">
        <f>'Game 14'!E10</f>
        <v>0</v>
      </c>
      <c r="G27" s="18">
        <f>'Game 14'!F10</f>
        <v>0</v>
      </c>
      <c r="H27" s="18">
        <f>'Game 14'!G10</f>
        <v>0</v>
      </c>
      <c r="I27" s="19">
        <v>7</v>
      </c>
      <c r="J27" s="19">
        <f>'Game 14'!J11</f>
        <v>0</v>
      </c>
    </row>
    <row r="28" spans="1:10" ht="22" customHeight="1" x14ac:dyDescent="0.2">
      <c r="A28" s="3" t="s">
        <v>18</v>
      </c>
      <c r="B28" s="20">
        <f>'Game 14'!B11</f>
        <v>0</v>
      </c>
      <c r="C28" s="20">
        <f>'Game 14'!C11</f>
        <v>0</v>
      </c>
      <c r="D28" s="20">
        <f>'Game 14'!D11</f>
        <v>0</v>
      </c>
      <c r="E28" s="20" t="str">
        <f>'Game 14'!A11</f>
        <v>Catcher</v>
      </c>
      <c r="F28" s="20">
        <f>'Game 14'!E11</f>
        <v>0</v>
      </c>
      <c r="G28" s="20">
        <f>'Game 14'!F11</f>
        <v>0</v>
      </c>
      <c r="H28" s="20">
        <f>'Game 14'!G11</f>
        <v>0</v>
      </c>
      <c r="I28" s="21">
        <v>8</v>
      </c>
      <c r="J28" s="21">
        <f>'Game 14'!J12</f>
        <v>0</v>
      </c>
    </row>
    <row r="29" spans="1:10" ht="22" customHeight="1" x14ac:dyDescent="0.2">
      <c r="A29" s="3" t="s">
        <v>17</v>
      </c>
      <c r="B29" s="18">
        <f>'Game 14'!B12</f>
        <v>0</v>
      </c>
      <c r="C29" s="18">
        <f>'Game 14'!C12</f>
        <v>0</v>
      </c>
      <c r="D29" s="18">
        <f>'Game 14'!D12</f>
        <v>0</v>
      </c>
      <c r="E29" s="18" t="str">
        <f>'Game 14'!A12</f>
        <v>Pitcher</v>
      </c>
      <c r="F29" s="18">
        <f>'Game 14'!E12</f>
        <v>0</v>
      </c>
      <c r="G29" s="18">
        <f>'Game 14'!F12</f>
        <v>0</v>
      </c>
      <c r="H29" s="18">
        <f>'Game 14'!G12</f>
        <v>0</v>
      </c>
      <c r="I29" s="19">
        <v>9</v>
      </c>
      <c r="J29" s="19">
        <f>'Game 14'!J13</f>
        <v>0</v>
      </c>
    </row>
    <row r="30" spans="1:10" ht="22" customHeight="1" x14ac:dyDescent="0.2">
      <c r="A30" s="3" t="s">
        <v>49</v>
      </c>
      <c r="B30" s="20">
        <f>'Game 14'!B13</f>
        <v>0</v>
      </c>
      <c r="C30" s="20">
        <f>'Game 14'!C13</f>
        <v>0</v>
      </c>
      <c r="D30" s="20">
        <f>'Game 14'!D13</f>
        <v>0</v>
      </c>
      <c r="E30" s="20" t="str">
        <f>'Game 14'!A13</f>
        <v>Bench 1</v>
      </c>
      <c r="F30" s="20">
        <f>'Game 14'!E13</f>
        <v>0</v>
      </c>
      <c r="G30" s="20">
        <f>'Game 14'!F13</f>
        <v>0</v>
      </c>
      <c r="H30" s="20">
        <f>'Game 14'!G13</f>
        <v>0</v>
      </c>
      <c r="I30" s="21">
        <v>10</v>
      </c>
      <c r="J30" s="21">
        <f>'Game 14'!J14</f>
        <v>0</v>
      </c>
    </row>
    <row r="31" spans="1:10" ht="22" customHeight="1" x14ac:dyDescent="0.2">
      <c r="A31" s="3" t="s">
        <v>50</v>
      </c>
      <c r="B31" s="18">
        <f>'Game 14'!B14</f>
        <v>0</v>
      </c>
      <c r="C31" s="18">
        <f>'Game 14'!C14</f>
        <v>0</v>
      </c>
      <c r="D31" s="18">
        <f>'Game 14'!D14</f>
        <v>0</v>
      </c>
      <c r="E31" s="18" t="str">
        <f>'Game 14'!A14</f>
        <v>Bench 2</v>
      </c>
      <c r="F31" s="18">
        <f>'Game 14'!E14</f>
        <v>0</v>
      </c>
      <c r="G31" s="18">
        <f>'Game 14'!F14</f>
        <v>0</v>
      </c>
      <c r="H31" s="18">
        <f>'Game 14'!G14</f>
        <v>0</v>
      </c>
      <c r="I31" s="19">
        <v>11</v>
      </c>
      <c r="J31" s="19">
        <f>'Game 14'!J15</f>
        <v>0</v>
      </c>
    </row>
    <row r="32" spans="1:10" ht="20" customHeight="1" x14ac:dyDescent="0.2">
      <c r="A32" s="3" t="s">
        <v>52</v>
      </c>
      <c r="B32" s="20">
        <f>'Game 14'!B15</f>
        <v>0</v>
      </c>
      <c r="C32" s="20">
        <f>'Game 14'!C15</f>
        <v>0</v>
      </c>
      <c r="D32" s="20">
        <f>'Game 14'!D15</f>
        <v>0</v>
      </c>
      <c r="E32" s="20" t="str">
        <f>'Game 14'!A15</f>
        <v>Bench 3</v>
      </c>
      <c r="F32" s="20">
        <f>'Game 14'!E15</f>
        <v>0</v>
      </c>
      <c r="G32" s="20">
        <f>'Game 14'!F15</f>
        <v>0</v>
      </c>
      <c r="H32" s="20">
        <f>'Game 14'!G15</f>
        <v>0</v>
      </c>
      <c r="I32" s="21">
        <v>12</v>
      </c>
      <c r="J32" s="21">
        <f>'Game 14'!J16</f>
        <v>0</v>
      </c>
    </row>
    <row r="33" spans="1:10" ht="20" customHeight="1" x14ac:dyDescent="0.2">
      <c r="A33" s="3" t="s">
        <v>53</v>
      </c>
      <c r="B33" s="18">
        <f>'Game 14'!B16</f>
        <v>0</v>
      </c>
      <c r="C33" s="18">
        <f>'Game 14'!C16</f>
        <v>0</v>
      </c>
      <c r="D33" s="18">
        <f>'Game 14'!D16</f>
        <v>0</v>
      </c>
      <c r="E33" s="18" t="str">
        <f>'Game 14'!A16</f>
        <v>Bench 4</v>
      </c>
      <c r="F33" s="18">
        <f>'Game 14'!E16</f>
        <v>0</v>
      </c>
      <c r="G33" s="18">
        <f>'Game 14'!F16</f>
        <v>0</v>
      </c>
      <c r="H33" s="18">
        <f>'Game 14'!G16</f>
        <v>0</v>
      </c>
      <c r="I33" s="19">
        <v>13</v>
      </c>
      <c r="J33" s="19">
        <f>'Game 14'!J17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85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14'!B4</f>
        <v>0</v>
      </c>
      <c r="C38" s="18">
        <f>'Game 14'!C4</f>
        <v>0</v>
      </c>
      <c r="D38" s="18">
        <f>'Game 14'!D4</f>
        <v>0</v>
      </c>
      <c r="E38" s="18" t="str">
        <f>'Game 14'!A4</f>
        <v>Left Field</v>
      </c>
      <c r="F38" s="18">
        <f>'Game 14'!E4</f>
        <v>0</v>
      </c>
      <c r="G38" s="18">
        <f>'Game 14'!F4</f>
        <v>0</v>
      </c>
      <c r="H38" s="18">
        <f>'Game 14'!G4</f>
        <v>0</v>
      </c>
      <c r="I38" s="19">
        <v>1</v>
      </c>
      <c r="J38" s="19">
        <f>'Game 14'!J5</f>
        <v>0</v>
      </c>
    </row>
    <row r="39" spans="1:10" ht="22" customHeight="1" x14ac:dyDescent="0.2">
      <c r="A39" s="3" t="s">
        <v>24</v>
      </c>
      <c r="B39" s="20">
        <f>'Game 14'!B5</f>
        <v>0</v>
      </c>
      <c r="C39" s="20">
        <f>'Game 14'!C5</f>
        <v>0</v>
      </c>
      <c r="D39" s="20">
        <f>'Game 14'!D5</f>
        <v>0</v>
      </c>
      <c r="E39" s="20" t="str">
        <f>'Game 14'!A5</f>
        <v>Center Field</v>
      </c>
      <c r="F39" s="20">
        <f>'Game 14'!E5</f>
        <v>0</v>
      </c>
      <c r="G39" s="20">
        <f>'Game 14'!F5</f>
        <v>0</v>
      </c>
      <c r="H39" s="20">
        <f>'Game 14'!G5</f>
        <v>0</v>
      </c>
      <c r="I39" s="21">
        <v>2</v>
      </c>
      <c r="J39" s="21">
        <f>'Game 14'!J6</f>
        <v>0</v>
      </c>
    </row>
    <row r="40" spans="1:10" ht="22" customHeight="1" x14ac:dyDescent="0.2">
      <c r="A40" s="3" t="s">
        <v>25</v>
      </c>
      <c r="B40" s="18">
        <f>'Game 14'!B6</f>
        <v>0</v>
      </c>
      <c r="C40" s="18">
        <f>'Game 14'!C6</f>
        <v>0</v>
      </c>
      <c r="D40" s="18">
        <f>'Game 14'!D6</f>
        <v>0</v>
      </c>
      <c r="E40" s="18" t="str">
        <f>'Game 14'!A6</f>
        <v>Right Field</v>
      </c>
      <c r="F40" s="18">
        <f>'Game 14'!E6</f>
        <v>0</v>
      </c>
      <c r="G40" s="18">
        <f>'Game 14'!F6</f>
        <v>0</v>
      </c>
      <c r="H40" s="18">
        <f>'Game 14'!G6</f>
        <v>0</v>
      </c>
      <c r="I40" s="19">
        <v>3</v>
      </c>
      <c r="J40" s="19">
        <f>'Game 14'!J7</f>
        <v>0</v>
      </c>
    </row>
    <row r="41" spans="1:10" ht="22" customHeight="1" x14ac:dyDescent="0.2">
      <c r="A41" s="3" t="s">
        <v>22</v>
      </c>
      <c r="B41" s="20">
        <f>'Game 14'!B7</f>
        <v>0</v>
      </c>
      <c r="C41" s="20">
        <f>'Game 14'!C7</f>
        <v>0</v>
      </c>
      <c r="D41" s="20">
        <f>'Game 14'!D7</f>
        <v>0</v>
      </c>
      <c r="E41" s="20" t="str">
        <f>'Game 14'!A7</f>
        <v>Third Base</v>
      </c>
      <c r="F41" s="20">
        <f>'Game 14'!E7</f>
        <v>0</v>
      </c>
      <c r="G41" s="20">
        <f>'Game 14'!F7</f>
        <v>0</v>
      </c>
      <c r="H41" s="20">
        <f>'Game 14'!G7</f>
        <v>0</v>
      </c>
      <c r="I41" s="21">
        <v>4</v>
      </c>
      <c r="J41" s="21">
        <f>'Game 14'!J8</f>
        <v>0</v>
      </c>
    </row>
    <row r="42" spans="1:10" ht="22" customHeight="1" x14ac:dyDescent="0.2">
      <c r="A42" s="3" t="s">
        <v>21</v>
      </c>
      <c r="B42" s="18">
        <f>'Game 14'!B8</f>
        <v>0</v>
      </c>
      <c r="C42" s="18">
        <f>'Game 14'!C8</f>
        <v>0</v>
      </c>
      <c r="D42" s="18">
        <f>'Game 14'!D8</f>
        <v>0</v>
      </c>
      <c r="E42" s="18" t="str">
        <f>'Game 14'!A8</f>
        <v>Shortstop</v>
      </c>
      <c r="F42" s="18">
        <f>'Game 14'!E8</f>
        <v>0</v>
      </c>
      <c r="G42" s="18">
        <f>'Game 14'!F8</f>
        <v>0</v>
      </c>
      <c r="H42" s="18">
        <f>'Game 14'!G8</f>
        <v>0</v>
      </c>
      <c r="I42" s="19">
        <v>5</v>
      </c>
      <c r="J42" s="19">
        <f>'Game 14'!J9</f>
        <v>0</v>
      </c>
    </row>
    <row r="43" spans="1:10" ht="22" customHeight="1" x14ac:dyDescent="0.2">
      <c r="A43" s="3" t="s">
        <v>20</v>
      </c>
      <c r="B43" s="20">
        <f>'Game 14'!B9</f>
        <v>0</v>
      </c>
      <c r="C43" s="20">
        <f>'Game 14'!C9</f>
        <v>0</v>
      </c>
      <c r="D43" s="20">
        <f>'Game 14'!D9</f>
        <v>0</v>
      </c>
      <c r="E43" s="20" t="str">
        <f>'Game 14'!A9</f>
        <v>Second Base</v>
      </c>
      <c r="F43" s="20">
        <f>'Game 14'!E9</f>
        <v>0</v>
      </c>
      <c r="G43" s="20">
        <f>'Game 14'!F9</f>
        <v>0</v>
      </c>
      <c r="H43" s="20">
        <f>'Game 14'!G9</f>
        <v>0</v>
      </c>
      <c r="I43" s="21">
        <v>6</v>
      </c>
      <c r="J43" s="21">
        <f>'Game 14'!J10</f>
        <v>0</v>
      </c>
    </row>
    <row r="44" spans="1:10" ht="22" customHeight="1" x14ac:dyDescent="0.2">
      <c r="A44" s="3" t="s">
        <v>19</v>
      </c>
      <c r="B44" s="18">
        <f>'Game 14'!B10</f>
        <v>0</v>
      </c>
      <c r="C44" s="18">
        <f>'Game 14'!C10</f>
        <v>0</v>
      </c>
      <c r="D44" s="18">
        <f>'Game 14'!D10</f>
        <v>0</v>
      </c>
      <c r="E44" s="18" t="str">
        <f>'Game 14'!A10</f>
        <v>First Base</v>
      </c>
      <c r="F44" s="18">
        <f>'Game 14'!E10</f>
        <v>0</v>
      </c>
      <c r="G44" s="18">
        <f>'Game 14'!F10</f>
        <v>0</v>
      </c>
      <c r="H44" s="18">
        <f>'Game 14'!G10</f>
        <v>0</v>
      </c>
      <c r="I44" s="19">
        <v>7</v>
      </c>
      <c r="J44" s="19">
        <f>'Game 14'!J11</f>
        <v>0</v>
      </c>
    </row>
    <row r="45" spans="1:10" ht="22" customHeight="1" x14ac:dyDescent="0.2">
      <c r="A45" s="3" t="s">
        <v>18</v>
      </c>
      <c r="B45" s="20">
        <f>'Game 14'!B11</f>
        <v>0</v>
      </c>
      <c r="C45" s="20">
        <f>'Game 14'!C11</f>
        <v>0</v>
      </c>
      <c r="D45" s="20">
        <f>'Game 14'!D11</f>
        <v>0</v>
      </c>
      <c r="E45" s="20" t="str">
        <f>'Game 14'!A11</f>
        <v>Catcher</v>
      </c>
      <c r="F45" s="20">
        <f>'Game 14'!E11</f>
        <v>0</v>
      </c>
      <c r="G45" s="20">
        <f>'Game 14'!F11</f>
        <v>0</v>
      </c>
      <c r="H45" s="20">
        <f>'Game 14'!G11</f>
        <v>0</v>
      </c>
      <c r="I45" s="21">
        <v>8</v>
      </c>
      <c r="J45" s="21">
        <f>'Game 14'!J12</f>
        <v>0</v>
      </c>
    </row>
    <row r="46" spans="1:10" ht="22" customHeight="1" x14ac:dyDescent="0.2">
      <c r="A46" s="3" t="s">
        <v>17</v>
      </c>
      <c r="B46" s="18">
        <f>'Game 14'!B12</f>
        <v>0</v>
      </c>
      <c r="C46" s="18">
        <f>'Game 14'!C12</f>
        <v>0</v>
      </c>
      <c r="D46" s="18">
        <f>'Game 14'!D12</f>
        <v>0</v>
      </c>
      <c r="E46" s="18" t="str">
        <f>'Game 14'!A12</f>
        <v>Pitcher</v>
      </c>
      <c r="F46" s="18">
        <f>'Game 14'!E12</f>
        <v>0</v>
      </c>
      <c r="G46" s="18">
        <f>'Game 14'!F12</f>
        <v>0</v>
      </c>
      <c r="H46" s="18">
        <f>'Game 14'!G12</f>
        <v>0</v>
      </c>
      <c r="I46" s="19">
        <v>9</v>
      </c>
      <c r="J46" s="19">
        <f>'Game 14'!J13</f>
        <v>0</v>
      </c>
    </row>
    <row r="47" spans="1:10" ht="22" customHeight="1" x14ac:dyDescent="0.2">
      <c r="A47" s="3" t="s">
        <v>49</v>
      </c>
      <c r="B47" s="20">
        <f>'Game 14'!B13</f>
        <v>0</v>
      </c>
      <c r="C47" s="20">
        <f>'Game 14'!C13</f>
        <v>0</v>
      </c>
      <c r="D47" s="20">
        <f>'Game 14'!D13</f>
        <v>0</v>
      </c>
      <c r="E47" s="20" t="str">
        <f>'Game 14'!A13</f>
        <v>Bench 1</v>
      </c>
      <c r="F47" s="20">
        <f>'Game 14'!E13</f>
        <v>0</v>
      </c>
      <c r="G47" s="20">
        <f>'Game 14'!F13</f>
        <v>0</v>
      </c>
      <c r="H47" s="20">
        <f>'Game 14'!G13</f>
        <v>0</v>
      </c>
      <c r="I47" s="21">
        <v>10</v>
      </c>
      <c r="J47" s="21">
        <f>'Game 14'!J14</f>
        <v>0</v>
      </c>
    </row>
    <row r="48" spans="1:10" ht="20" customHeight="1" x14ac:dyDescent="0.2">
      <c r="A48" s="3" t="s">
        <v>50</v>
      </c>
      <c r="B48" s="18">
        <f>'Game 14'!B14</f>
        <v>0</v>
      </c>
      <c r="C48" s="18">
        <f>'Game 14'!C14</f>
        <v>0</v>
      </c>
      <c r="D48" s="18">
        <f>'Game 14'!D14</f>
        <v>0</v>
      </c>
      <c r="E48" s="18" t="str">
        <f>'Game 14'!A14</f>
        <v>Bench 2</v>
      </c>
      <c r="F48" s="18">
        <f>'Game 14'!E14</f>
        <v>0</v>
      </c>
      <c r="G48" s="18">
        <f>'Game 14'!F14</f>
        <v>0</v>
      </c>
      <c r="H48" s="18">
        <f>'Game 14'!G14</f>
        <v>0</v>
      </c>
      <c r="I48" s="19">
        <v>11</v>
      </c>
      <c r="J48" s="19">
        <f>'Game 14'!J15</f>
        <v>0</v>
      </c>
    </row>
    <row r="49" spans="1:10" ht="20" customHeight="1" x14ac:dyDescent="0.2">
      <c r="A49" s="3" t="s">
        <v>52</v>
      </c>
      <c r="B49" s="20">
        <f>'Game 14'!B15</f>
        <v>0</v>
      </c>
      <c r="C49" s="20">
        <f>'Game 14'!C15</f>
        <v>0</v>
      </c>
      <c r="D49" s="20">
        <f>'Game 14'!D15</f>
        <v>0</v>
      </c>
      <c r="E49" s="20" t="str">
        <f>'Game 14'!A15</f>
        <v>Bench 3</v>
      </c>
      <c r="F49" s="20">
        <f>'Game 14'!E15</f>
        <v>0</v>
      </c>
      <c r="G49" s="20">
        <f>'Game 14'!F15</f>
        <v>0</v>
      </c>
      <c r="H49" s="20">
        <f>'Game 14'!G15</f>
        <v>0</v>
      </c>
      <c r="I49" s="21">
        <v>12</v>
      </c>
      <c r="J49" s="21">
        <f>'Game 14'!J16</f>
        <v>0</v>
      </c>
    </row>
    <row r="50" spans="1:10" ht="20" customHeight="1" x14ac:dyDescent="0.2">
      <c r="A50" s="3" t="s">
        <v>53</v>
      </c>
      <c r="B50" s="18">
        <f>'Game 14'!B16</f>
        <v>0</v>
      </c>
      <c r="C50" s="18">
        <f>'Game 14'!C16</f>
        <v>0</v>
      </c>
      <c r="D50" s="18">
        <f>'Game 14'!D16</f>
        <v>0</v>
      </c>
      <c r="E50" s="18" t="str">
        <f>'Game 14'!A16</f>
        <v>Bench 4</v>
      </c>
      <c r="F50" s="18">
        <f>'Game 14'!E16</f>
        <v>0</v>
      </c>
      <c r="G50" s="18">
        <f>'Game 14'!F16</f>
        <v>0</v>
      </c>
      <c r="H50" s="18">
        <f>'Game 14'!G16</f>
        <v>0</v>
      </c>
      <c r="I50" s="19">
        <v>13</v>
      </c>
      <c r="J50" s="19">
        <f>'Game 14'!J17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K179"/>
  <sheetViews>
    <sheetView topLeftCell="A24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86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15'!B4</f>
        <v>0</v>
      </c>
      <c r="C4" s="18">
        <f>'Game 15'!C4</f>
        <v>0</v>
      </c>
      <c r="D4" s="18">
        <f>'Game 15'!D4</f>
        <v>0</v>
      </c>
      <c r="E4" s="18" t="str">
        <f>'Game 15'!A4</f>
        <v>Left Field</v>
      </c>
      <c r="F4" s="18">
        <f>'Game 15'!E4</f>
        <v>0</v>
      </c>
      <c r="G4" s="18">
        <f>'Game 15'!F4</f>
        <v>0</v>
      </c>
      <c r="H4" s="18">
        <f>'Game 15'!G4</f>
        <v>0</v>
      </c>
      <c r="I4" s="19">
        <v>1</v>
      </c>
      <c r="J4" s="19">
        <f>'Game 15'!J5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15'!B5</f>
        <v>0</v>
      </c>
      <c r="C5" s="20">
        <f>'Game 15'!C5</f>
        <v>0</v>
      </c>
      <c r="D5" s="20">
        <f>'Game 15'!D5</f>
        <v>0</v>
      </c>
      <c r="E5" s="20" t="str">
        <f>'Game 15'!A5</f>
        <v>Center Field</v>
      </c>
      <c r="F5" s="20">
        <f>'Game 15'!E5</f>
        <v>0</v>
      </c>
      <c r="G5" s="20">
        <f>'Game 15'!F5</f>
        <v>0</v>
      </c>
      <c r="H5" s="20">
        <f>'Game 15'!G5</f>
        <v>0</v>
      </c>
      <c r="I5" s="21">
        <v>2</v>
      </c>
      <c r="J5" s="21">
        <f>'Game 15'!J6</f>
        <v>0</v>
      </c>
      <c r="K5" s="3">
        <f>'Game 15'!J5</f>
        <v>0</v>
      </c>
    </row>
    <row r="6" spans="1:11" ht="22" customHeight="1" x14ac:dyDescent="0.2">
      <c r="A6" s="3" t="s">
        <v>25</v>
      </c>
      <c r="B6" s="18">
        <f>'Game 15'!B6</f>
        <v>0</v>
      </c>
      <c r="C6" s="18">
        <f>'Game 15'!C6</f>
        <v>0</v>
      </c>
      <c r="D6" s="18">
        <f>'Game 15'!D6</f>
        <v>0</v>
      </c>
      <c r="E6" s="18" t="str">
        <f>'Game 15'!A6</f>
        <v>Right Field</v>
      </c>
      <c r="F6" s="18">
        <f>'Game 15'!E6</f>
        <v>0</v>
      </c>
      <c r="G6" s="18">
        <f>'Game 15'!F6</f>
        <v>0</v>
      </c>
      <c r="H6" s="18">
        <f>'Game 15'!G6</f>
        <v>0</v>
      </c>
      <c r="I6" s="19">
        <v>3</v>
      </c>
      <c r="J6" s="19">
        <f>'Game 15'!J7</f>
        <v>0</v>
      </c>
      <c r="K6" s="13">
        <f>'Game 15'!J6</f>
        <v>0</v>
      </c>
    </row>
    <row r="7" spans="1:11" ht="22" customHeight="1" x14ac:dyDescent="0.2">
      <c r="A7" s="3" t="s">
        <v>22</v>
      </c>
      <c r="B7" s="20">
        <f>'Game 15'!B7</f>
        <v>0</v>
      </c>
      <c r="C7" s="20">
        <f>'Game 15'!C7</f>
        <v>0</v>
      </c>
      <c r="D7" s="20">
        <f>'Game 15'!D7</f>
        <v>0</v>
      </c>
      <c r="E7" s="20" t="str">
        <f>'Game 15'!A7</f>
        <v>Third Base</v>
      </c>
      <c r="F7" s="20">
        <f>'Game 15'!E7</f>
        <v>0</v>
      </c>
      <c r="G7" s="20">
        <f>'Game 15'!F7</f>
        <v>0</v>
      </c>
      <c r="H7" s="20">
        <f>'Game 15'!G7</f>
        <v>0</v>
      </c>
      <c r="I7" s="21">
        <v>4</v>
      </c>
      <c r="J7" s="21">
        <f>'Game 15'!J8</f>
        <v>0</v>
      </c>
      <c r="K7" s="3">
        <f>'Game 15'!J7</f>
        <v>0</v>
      </c>
    </row>
    <row r="8" spans="1:11" ht="22" customHeight="1" x14ac:dyDescent="0.2">
      <c r="A8" s="3" t="s">
        <v>21</v>
      </c>
      <c r="B8" s="18">
        <f>'Game 15'!B8</f>
        <v>0</v>
      </c>
      <c r="C8" s="18">
        <f>'Game 15'!C8</f>
        <v>0</v>
      </c>
      <c r="D8" s="18">
        <f>'Game 15'!D8</f>
        <v>0</v>
      </c>
      <c r="E8" s="18" t="str">
        <f>'Game 15'!A8</f>
        <v>Shortstop</v>
      </c>
      <c r="F8" s="18">
        <f>'Game 15'!E8</f>
        <v>0</v>
      </c>
      <c r="G8" s="18">
        <f>'Game 15'!F8</f>
        <v>0</v>
      </c>
      <c r="H8" s="18">
        <f>'Game 15'!G8</f>
        <v>0</v>
      </c>
      <c r="I8" s="19">
        <v>5</v>
      </c>
      <c r="J8" s="19">
        <f>'Game 15'!J9</f>
        <v>0</v>
      </c>
      <c r="K8" s="13">
        <f>'Game 15'!J8</f>
        <v>0</v>
      </c>
    </row>
    <row r="9" spans="1:11" ht="22" customHeight="1" x14ac:dyDescent="0.2">
      <c r="A9" s="3" t="s">
        <v>20</v>
      </c>
      <c r="B9" s="20">
        <f>'Game 15'!B9</f>
        <v>0</v>
      </c>
      <c r="C9" s="20">
        <f>'Game 15'!C9</f>
        <v>0</v>
      </c>
      <c r="D9" s="20">
        <f>'Game 15'!D9</f>
        <v>0</v>
      </c>
      <c r="E9" s="20" t="str">
        <f>'Game 15'!A9</f>
        <v>Second Base</v>
      </c>
      <c r="F9" s="20">
        <f>'Game 15'!E9</f>
        <v>0</v>
      </c>
      <c r="G9" s="20">
        <f>'Game 15'!F9</f>
        <v>0</v>
      </c>
      <c r="H9" s="20">
        <f>'Game 15'!G9</f>
        <v>0</v>
      </c>
      <c r="I9" s="21">
        <v>6</v>
      </c>
      <c r="J9" s="21">
        <f>'Game 15'!J10</f>
        <v>0</v>
      </c>
      <c r="K9" s="3">
        <f>'Game 15'!J9</f>
        <v>0</v>
      </c>
    </row>
    <row r="10" spans="1:11" ht="22" customHeight="1" x14ac:dyDescent="0.2">
      <c r="A10" s="3" t="s">
        <v>19</v>
      </c>
      <c r="B10" s="18">
        <f>'Game 15'!B10</f>
        <v>0</v>
      </c>
      <c r="C10" s="18">
        <f>'Game 15'!C10</f>
        <v>0</v>
      </c>
      <c r="D10" s="18">
        <f>'Game 15'!D10</f>
        <v>0</v>
      </c>
      <c r="E10" s="18" t="str">
        <f>'Game 15'!A10</f>
        <v>First Base</v>
      </c>
      <c r="F10" s="18">
        <f>'Game 15'!E10</f>
        <v>0</v>
      </c>
      <c r="G10" s="18">
        <f>'Game 15'!F10</f>
        <v>0</v>
      </c>
      <c r="H10" s="18">
        <f>'Game 15'!G10</f>
        <v>0</v>
      </c>
      <c r="I10" s="19">
        <v>7</v>
      </c>
      <c r="J10" s="19">
        <f>'Game 15'!J11</f>
        <v>0</v>
      </c>
      <c r="K10" s="13">
        <f>'Game 15'!J10</f>
        <v>0</v>
      </c>
    </row>
    <row r="11" spans="1:11" ht="22" customHeight="1" x14ac:dyDescent="0.2">
      <c r="A11" s="3" t="s">
        <v>18</v>
      </c>
      <c r="B11" s="20">
        <f>'Game 15'!B11</f>
        <v>0</v>
      </c>
      <c r="C11" s="20">
        <f>'Game 15'!C11</f>
        <v>0</v>
      </c>
      <c r="D11" s="20">
        <f>'Game 15'!D11</f>
        <v>0</v>
      </c>
      <c r="E11" s="20" t="str">
        <f>'Game 15'!A11</f>
        <v>Catcher</v>
      </c>
      <c r="F11" s="20">
        <f>'Game 15'!E11</f>
        <v>0</v>
      </c>
      <c r="G11" s="20">
        <f>'Game 15'!F11</f>
        <v>0</v>
      </c>
      <c r="H11" s="20">
        <f>'Game 15'!G11</f>
        <v>0</v>
      </c>
      <c r="I11" s="21">
        <v>8</v>
      </c>
      <c r="J11" s="21">
        <f>'Game 15'!J12</f>
        <v>0</v>
      </c>
      <c r="K11" s="3">
        <f>'Game 15'!J11</f>
        <v>0</v>
      </c>
    </row>
    <row r="12" spans="1:11" ht="22" customHeight="1" x14ac:dyDescent="0.2">
      <c r="A12" s="3" t="s">
        <v>17</v>
      </c>
      <c r="B12" s="18">
        <f>'Game 15'!B12</f>
        <v>0</v>
      </c>
      <c r="C12" s="18">
        <f>'Game 15'!C12</f>
        <v>0</v>
      </c>
      <c r="D12" s="18">
        <f>'Game 15'!D12</f>
        <v>0</v>
      </c>
      <c r="E12" s="18" t="str">
        <f>'Game 15'!A12</f>
        <v>Pitcher</v>
      </c>
      <c r="F12" s="18">
        <f>'Game 15'!E12</f>
        <v>0</v>
      </c>
      <c r="G12" s="18">
        <f>'Game 15'!F12</f>
        <v>0</v>
      </c>
      <c r="H12" s="18">
        <f>'Game 15'!G12</f>
        <v>0</v>
      </c>
      <c r="I12" s="19">
        <v>9</v>
      </c>
      <c r="J12" s="19">
        <f>'Game 15'!J13</f>
        <v>0</v>
      </c>
      <c r="K12" s="13">
        <f>'Game 15'!J12</f>
        <v>0</v>
      </c>
    </row>
    <row r="13" spans="1:11" ht="22" customHeight="1" x14ac:dyDescent="0.2">
      <c r="A13" s="3" t="s">
        <v>49</v>
      </c>
      <c r="B13" s="20">
        <f>'Game 15'!B13</f>
        <v>0</v>
      </c>
      <c r="C13" s="20">
        <f>'Game 15'!C13</f>
        <v>0</v>
      </c>
      <c r="D13" s="20">
        <f>'Game 15'!D13</f>
        <v>0</v>
      </c>
      <c r="E13" s="20" t="str">
        <f>'Game 15'!A13</f>
        <v>Bench 1</v>
      </c>
      <c r="F13" s="20">
        <f>'Game 15'!E13</f>
        <v>0</v>
      </c>
      <c r="G13" s="20">
        <f>'Game 15'!F13</f>
        <v>0</v>
      </c>
      <c r="H13" s="20">
        <f>'Game 15'!G13</f>
        <v>0</v>
      </c>
      <c r="I13" s="21">
        <v>10</v>
      </c>
      <c r="J13" s="21">
        <f>'Game 15'!J14</f>
        <v>0</v>
      </c>
      <c r="K13" s="3">
        <f>'Game 15'!J13</f>
        <v>0</v>
      </c>
    </row>
    <row r="14" spans="1:11" ht="22" customHeight="1" x14ac:dyDescent="0.2">
      <c r="A14" s="3" t="s">
        <v>50</v>
      </c>
      <c r="B14" s="18">
        <f>'Game 15'!B14</f>
        <v>0</v>
      </c>
      <c r="C14" s="18">
        <f>'Game 15'!C14</f>
        <v>0</v>
      </c>
      <c r="D14" s="18">
        <f>'Game 15'!D14</f>
        <v>0</v>
      </c>
      <c r="E14" s="18" t="str">
        <f>'Game 15'!A14</f>
        <v>Bench 2</v>
      </c>
      <c r="F14" s="18">
        <f>'Game 15'!E14</f>
        <v>0</v>
      </c>
      <c r="G14" s="18">
        <f>'Game 15'!F14</f>
        <v>0</v>
      </c>
      <c r="H14" s="18">
        <f>'Game 15'!G14</f>
        <v>0</v>
      </c>
      <c r="I14" s="19">
        <v>11</v>
      </c>
      <c r="J14" s="19">
        <f>'Game 15'!J15</f>
        <v>0</v>
      </c>
      <c r="K14" s="13">
        <f>'Game 15'!J14</f>
        <v>0</v>
      </c>
    </row>
    <row r="15" spans="1:11" ht="22" customHeight="1" x14ac:dyDescent="0.2">
      <c r="A15" s="3" t="s">
        <v>52</v>
      </c>
      <c r="B15" s="20">
        <f>'Game 15'!B15</f>
        <v>0</v>
      </c>
      <c r="C15" s="20">
        <f>'Game 15'!C15</f>
        <v>0</v>
      </c>
      <c r="D15" s="20">
        <f>'Game 15'!D15</f>
        <v>0</v>
      </c>
      <c r="E15" s="20" t="str">
        <f>'Game 15'!A15</f>
        <v>Bench 3</v>
      </c>
      <c r="F15" s="20">
        <f>'Game 15'!E15</f>
        <v>0</v>
      </c>
      <c r="G15" s="20">
        <f>'Game 15'!F15</f>
        <v>0</v>
      </c>
      <c r="H15" s="20">
        <f>'Game 15'!G15</f>
        <v>0</v>
      </c>
      <c r="I15" s="21">
        <v>12</v>
      </c>
      <c r="J15" s="21">
        <f>'Game 15'!J16</f>
        <v>0</v>
      </c>
      <c r="K15" s="3">
        <f>'Game 15'!J15</f>
        <v>0</v>
      </c>
    </row>
    <row r="16" spans="1:11" ht="20" customHeight="1" x14ac:dyDescent="0.2">
      <c r="A16" s="3" t="s">
        <v>53</v>
      </c>
      <c r="B16" s="18">
        <f>'Game 15'!B16</f>
        <v>0</v>
      </c>
      <c r="C16" s="18">
        <f>'Game 15'!C16</f>
        <v>0</v>
      </c>
      <c r="D16" s="18">
        <f>'Game 15'!D16</f>
        <v>0</v>
      </c>
      <c r="E16" s="18" t="str">
        <f>'Game 15'!A16</f>
        <v>Bench 4</v>
      </c>
      <c r="F16" s="18">
        <f>'Game 15'!E16</f>
        <v>0</v>
      </c>
      <c r="G16" s="18">
        <f>'Game 15'!F16</f>
        <v>0</v>
      </c>
      <c r="H16" s="18">
        <f>'Game 15'!G16</f>
        <v>0</v>
      </c>
      <c r="I16" s="19">
        <v>13</v>
      </c>
      <c r="J16" s="19">
        <f>'Game 15'!J17</f>
        <v>0</v>
      </c>
      <c r="K16" s="3">
        <f>'Game 15'!J16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86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15'!B4</f>
        <v>0</v>
      </c>
      <c r="C21" s="18">
        <f>'Game 15'!C4</f>
        <v>0</v>
      </c>
      <c r="D21" s="18">
        <f>'Game 15'!D4</f>
        <v>0</v>
      </c>
      <c r="E21" s="18" t="str">
        <f>'Game 15'!A4</f>
        <v>Left Field</v>
      </c>
      <c r="F21" s="18">
        <f>'Game 15'!E4</f>
        <v>0</v>
      </c>
      <c r="G21" s="18">
        <f>'Game 15'!F4</f>
        <v>0</v>
      </c>
      <c r="H21" s="18">
        <f>'Game 15'!G4</f>
        <v>0</v>
      </c>
      <c r="I21" s="19">
        <v>1</v>
      </c>
      <c r="J21" s="19">
        <f>'Game 15'!J5</f>
        <v>0</v>
      </c>
    </row>
    <row r="22" spans="1:10" ht="22" customHeight="1" x14ac:dyDescent="0.2">
      <c r="A22" s="3" t="s">
        <v>24</v>
      </c>
      <c r="B22" s="20">
        <f>'Game 15'!B5</f>
        <v>0</v>
      </c>
      <c r="C22" s="20">
        <f>'Game 15'!C5</f>
        <v>0</v>
      </c>
      <c r="D22" s="20">
        <f>'Game 15'!D5</f>
        <v>0</v>
      </c>
      <c r="E22" s="20" t="str">
        <f>'Game 15'!A5</f>
        <v>Center Field</v>
      </c>
      <c r="F22" s="20">
        <f>'Game 15'!E5</f>
        <v>0</v>
      </c>
      <c r="G22" s="20">
        <f>'Game 15'!F5</f>
        <v>0</v>
      </c>
      <c r="H22" s="20">
        <f>'Game 15'!G5</f>
        <v>0</v>
      </c>
      <c r="I22" s="21">
        <v>2</v>
      </c>
      <c r="J22" s="21">
        <f>'Game 15'!J6</f>
        <v>0</v>
      </c>
    </row>
    <row r="23" spans="1:10" ht="22" customHeight="1" x14ac:dyDescent="0.2">
      <c r="A23" s="3" t="s">
        <v>25</v>
      </c>
      <c r="B23" s="18">
        <f>'Game 15'!B6</f>
        <v>0</v>
      </c>
      <c r="C23" s="18">
        <f>'Game 15'!C6</f>
        <v>0</v>
      </c>
      <c r="D23" s="18">
        <f>'Game 15'!D6</f>
        <v>0</v>
      </c>
      <c r="E23" s="18" t="str">
        <f>'Game 15'!A6</f>
        <v>Right Field</v>
      </c>
      <c r="F23" s="18">
        <f>'Game 15'!E6</f>
        <v>0</v>
      </c>
      <c r="G23" s="18">
        <f>'Game 15'!F6</f>
        <v>0</v>
      </c>
      <c r="H23" s="18">
        <f>'Game 15'!G6</f>
        <v>0</v>
      </c>
      <c r="I23" s="19">
        <v>3</v>
      </c>
      <c r="J23" s="19">
        <f>'Game 15'!J7</f>
        <v>0</v>
      </c>
    </row>
    <row r="24" spans="1:10" ht="22" customHeight="1" x14ac:dyDescent="0.2">
      <c r="A24" s="3" t="s">
        <v>22</v>
      </c>
      <c r="B24" s="20">
        <f>'Game 15'!B7</f>
        <v>0</v>
      </c>
      <c r="C24" s="20">
        <f>'Game 15'!C7</f>
        <v>0</v>
      </c>
      <c r="D24" s="20">
        <f>'Game 15'!D7</f>
        <v>0</v>
      </c>
      <c r="E24" s="20" t="str">
        <f>'Game 15'!A7</f>
        <v>Third Base</v>
      </c>
      <c r="F24" s="20">
        <f>'Game 15'!E7</f>
        <v>0</v>
      </c>
      <c r="G24" s="20">
        <f>'Game 15'!F7</f>
        <v>0</v>
      </c>
      <c r="H24" s="20">
        <f>'Game 15'!G7</f>
        <v>0</v>
      </c>
      <c r="I24" s="21">
        <v>4</v>
      </c>
      <c r="J24" s="21">
        <f>'Game 15'!J8</f>
        <v>0</v>
      </c>
    </row>
    <row r="25" spans="1:10" ht="22" customHeight="1" x14ac:dyDescent="0.2">
      <c r="A25" s="3" t="s">
        <v>21</v>
      </c>
      <c r="B25" s="18">
        <f>'Game 15'!B8</f>
        <v>0</v>
      </c>
      <c r="C25" s="18">
        <f>'Game 15'!C8</f>
        <v>0</v>
      </c>
      <c r="D25" s="18">
        <f>'Game 15'!D8</f>
        <v>0</v>
      </c>
      <c r="E25" s="18" t="str">
        <f>'Game 15'!A8</f>
        <v>Shortstop</v>
      </c>
      <c r="F25" s="18">
        <f>'Game 15'!E8</f>
        <v>0</v>
      </c>
      <c r="G25" s="18">
        <f>'Game 15'!F8</f>
        <v>0</v>
      </c>
      <c r="H25" s="18">
        <f>'Game 15'!G8</f>
        <v>0</v>
      </c>
      <c r="I25" s="19">
        <v>5</v>
      </c>
      <c r="J25" s="19">
        <f>'Game 15'!J9</f>
        <v>0</v>
      </c>
    </row>
    <row r="26" spans="1:10" ht="22" customHeight="1" x14ac:dyDescent="0.2">
      <c r="A26" s="3" t="s">
        <v>20</v>
      </c>
      <c r="B26" s="20">
        <f>'Game 15'!B9</f>
        <v>0</v>
      </c>
      <c r="C26" s="20">
        <f>'Game 15'!C9</f>
        <v>0</v>
      </c>
      <c r="D26" s="20">
        <f>'Game 15'!D9</f>
        <v>0</v>
      </c>
      <c r="E26" s="20" t="str">
        <f>'Game 15'!A9</f>
        <v>Second Base</v>
      </c>
      <c r="F26" s="20">
        <f>'Game 15'!E9</f>
        <v>0</v>
      </c>
      <c r="G26" s="20">
        <f>'Game 15'!F9</f>
        <v>0</v>
      </c>
      <c r="H26" s="20">
        <f>'Game 15'!G9</f>
        <v>0</v>
      </c>
      <c r="I26" s="21">
        <v>6</v>
      </c>
      <c r="J26" s="21">
        <f>'Game 15'!J10</f>
        <v>0</v>
      </c>
    </row>
    <row r="27" spans="1:10" ht="22" customHeight="1" x14ac:dyDescent="0.2">
      <c r="A27" s="3" t="s">
        <v>19</v>
      </c>
      <c r="B27" s="18">
        <f>'Game 15'!B10</f>
        <v>0</v>
      </c>
      <c r="C27" s="18">
        <f>'Game 15'!C10</f>
        <v>0</v>
      </c>
      <c r="D27" s="18">
        <f>'Game 15'!D10</f>
        <v>0</v>
      </c>
      <c r="E27" s="18" t="str">
        <f>'Game 15'!A10</f>
        <v>First Base</v>
      </c>
      <c r="F27" s="18">
        <f>'Game 15'!E10</f>
        <v>0</v>
      </c>
      <c r="G27" s="18">
        <f>'Game 15'!F10</f>
        <v>0</v>
      </c>
      <c r="H27" s="18">
        <f>'Game 15'!G10</f>
        <v>0</v>
      </c>
      <c r="I27" s="19">
        <v>7</v>
      </c>
      <c r="J27" s="19">
        <f>'Game 15'!J11</f>
        <v>0</v>
      </c>
    </row>
    <row r="28" spans="1:10" ht="22" customHeight="1" x14ac:dyDescent="0.2">
      <c r="A28" s="3" t="s">
        <v>18</v>
      </c>
      <c r="B28" s="20">
        <f>'Game 15'!B11</f>
        <v>0</v>
      </c>
      <c r="C28" s="20">
        <f>'Game 15'!C11</f>
        <v>0</v>
      </c>
      <c r="D28" s="20">
        <f>'Game 15'!D11</f>
        <v>0</v>
      </c>
      <c r="E28" s="20" t="str">
        <f>'Game 15'!A11</f>
        <v>Catcher</v>
      </c>
      <c r="F28" s="20">
        <f>'Game 15'!E11</f>
        <v>0</v>
      </c>
      <c r="G28" s="20">
        <f>'Game 15'!F11</f>
        <v>0</v>
      </c>
      <c r="H28" s="20">
        <f>'Game 15'!G11</f>
        <v>0</v>
      </c>
      <c r="I28" s="21">
        <v>8</v>
      </c>
      <c r="J28" s="21">
        <f>'Game 15'!J12</f>
        <v>0</v>
      </c>
    </row>
    <row r="29" spans="1:10" ht="22" customHeight="1" x14ac:dyDescent="0.2">
      <c r="A29" s="3" t="s">
        <v>17</v>
      </c>
      <c r="B29" s="18">
        <f>'Game 15'!B12</f>
        <v>0</v>
      </c>
      <c r="C29" s="18">
        <f>'Game 15'!C12</f>
        <v>0</v>
      </c>
      <c r="D29" s="18">
        <f>'Game 15'!D12</f>
        <v>0</v>
      </c>
      <c r="E29" s="18" t="str">
        <f>'Game 15'!A12</f>
        <v>Pitcher</v>
      </c>
      <c r="F29" s="18">
        <f>'Game 15'!E12</f>
        <v>0</v>
      </c>
      <c r="G29" s="18">
        <f>'Game 15'!F12</f>
        <v>0</v>
      </c>
      <c r="H29" s="18">
        <f>'Game 15'!G12</f>
        <v>0</v>
      </c>
      <c r="I29" s="19">
        <v>9</v>
      </c>
      <c r="J29" s="19">
        <f>'Game 15'!J13</f>
        <v>0</v>
      </c>
    </row>
    <row r="30" spans="1:10" ht="22" customHeight="1" x14ac:dyDescent="0.2">
      <c r="A30" s="3" t="s">
        <v>49</v>
      </c>
      <c r="B30" s="20">
        <f>'Game 15'!B13</f>
        <v>0</v>
      </c>
      <c r="C30" s="20">
        <f>'Game 15'!C13</f>
        <v>0</v>
      </c>
      <c r="D30" s="20">
        <f>'Game 15'!D13</f>
        <v>0</v>
      </c>
      <c r="E30" s="20" t="str">
        <f>'Game 15'!A13</f>
        <v>Bench 1</v>
      </c>
      <c r="F30" s="20">
        <f>'Game 15'!E13</f>
        <v>0</v>
      </c>
      <c r="G30" s="20">
        <f>'Game 15'!F13</f>
        <v>0</v>
      </c>
      <c r="H30" s="20">
        <f>'Game 15'!G13</f>
        <v>0</v>
      </c>
      <c r="I30" s="21">
        <v>10</v>
      </c>
      <c r="J30" s="21">
        <f>'Game 15'!J14</f>
        <v>0</v>
      </c>
    </row>
    <row r="31" spans="1:10" ht="22" customHeight="1" x14ac:dyDescent="0.2">
      <c r="A31" s="3" t="s">
        <v>50</v>
      </c>
      <c r="B31" s="18">
        <f>'Game 15'!B14</f>
        <v>0</v>
      </c>
      <c r="C31" s="18">
        <f>'Game 15'!C14</f>
        <v>0</v>
      </c>
      <c r="D31" s="18">
        <f>'Game 15'!D14</f>
        <v>0</v>
      </c>
      <c r="E31" s="18" t="str">
        <f>'Game 15'!A14</f>
        <v>Bench 2</v>
      </c>
      <c r="F31" s="18">
        <f>'Game 15'!E14</f>
        <v>0</v>
      </c>
      <c r="G31" s="18">
        <f>'Game 15'!F14</f>
        <v>0</v>
      </c>
      <c r="H31" s="18">
        <f>'Game 15'!G14</f>
        <v>0</v>
      </c>
      <c r="I31" s="19">
        <v>11</v>
      </c>
      <c r="J31" s="19">
        <f>'Game 15'!J15</f>
        <v>0</v>
      </c>
    </row>
    <row r="32" spans="1:10" ht="20" customHeight="1" x14ac:dyDescent="0.2">
      <c r="A32" s="3" t="s">
        <v>52</v>
      </c>
      <c r="B32" s="20">
        <f>'Game 15'!B15</f>
        <v>0</v>
      </c>
      <c r="C32" s="20">
        <f>'Game 15'!C15</f>
        <v>0</v>
      </c>
      <c r="D32" s="20">
        <f>'Game 15'!D15</f>
        <v>0</v>
      </c>
      <c r="E32" s="20" t="str">
        <f>'Game 15'!A15</f>
        <v>Bench 3</v>
      </c>
      <c r="F32" s="20">
        <f>'Game 15'!E15</f>
        <v>0</v>
      </c>
      <c r="G32" s="20">
        <f>'Game 15'!F15</f>
        <v>0</v>
      </c>
      <c r="H32" s="20">
        <f>'Game 15'!G15</f>
        <v>0</v>
      </c>
      <c r="I32" s="21">
        <v>12</v>
      </c>
      <c r="J32" s="21">
        <f>'Game 15'!J16</f>
        <v>0</v>
      </c>
    </row>
    <row r="33" spans="1:10" ht="20" customHeight="1" x14ac:dyDescent="0.2">
      <c r="A33" s="3" t="s">
        <v>53</v>
      </c>
      <c r="B33" s="18">
        <f>'Game 15'!B16</f>
        <v>0</v>
      </c>
      <c r="C33" s="18">
        <f>'Game 15'!C16</f>
        <v>0</v>
      </c>
      <c r="D33" s="18">
        <f>'Game 15'!D16</f>
        <v>0</v>
      </c>
      <c r="E33" s="18" t="str">
        <f>'Game 15'!A16</f>
        <v>Bench 4</v>
      </c>
      <c r="F33" s="18">
        <f>'Game 15'!E16</f>
        <v>0</v>
      </c>
      <c r="G33" s="18">
        <f>'Game 15'!F16</f>
        <v>0</v>
      </c>
      <c r="H33" s="18">
        <f>'Game 15'!G16</f>
        <v>0</v>
      </c>
      <c r="I33" s="19">
        <v>13</v>
      </c>
      <c r="J33" s="19">
        <f>'Game 15'!J17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86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15'!B4</f>
        <v>0</v>
      </c>
      <c r="C38" s="18">
        <f>'Game 15'!C4</f>
        <v>0</v>
      </c>
      <c r="D38" s="18">
        <f>'Game 15'!D4</f>
        <v>0</v>
      </c>
      <c r="E38" s="18" t="str">
        <f>'Game 15'!A4</f>
        <v>Left Field</v>
      </c>
      <c r="F38" s="18">
        <f>'Game 15'!E4</f>
        <v>0</v>
      </c>
      <c r="G38" s="18">
        <f>'Game 15'!F4</f>
        <v>0</v>
      </c>
      <c r="H38" s="18">
        <f>'Game 15'!G4</f>
        <v>0</v>
      </c>
      <c r="I38" s="19">
        <v>1</v>
      </c>
      <c r="J38" s="19">
        <f>'Game 15'!J5</f>
        <v>0</v>
      </c>
    </row>
    <row r="39" spans="1:10" ht="22" customHeight="1" x14ac:dyDescent="0.2">
      <c r="A39" s="3" t="s">
        <v>24</v>
      </c>
      <c r="B39" s="20">
        <f>'Game 15'!B5</f>
        <v>0</v>
      </c>
      <c r="C39" s="20">
        <f>'Game 15'!C5</f>
        <v>0</v>
      </c>
      <c r="D39" s="20">
        <f>'Game 15'!D5</f>
        <v>0</v>
      </c>
      <c r="E39" s="20" t="str">
        <f>'Game 15'!A5</f>
        <v>Center Field</v>
      </c>
      <c r="F39" s="20">
        <f>'Game 15'!E5</f>
        <v>0</v>
      </c>
      <c r="G39" s="20">
        <f>'Game 15'!F5</f>
        <v>0</v>
      </c>
      <c r="H39" s="20">
        <f>'Game 15'!G5</f>
        <v>0</v>
      </c>
      <c r="I39" s="21">
        <v>2</v>
      </c>
      <c r="J39" s="21">
        <f>'Game 15'!J6</f>
        <v>0</v>
      </c>
    </row>
    <row r="40" spans="1:10" ht="22" customHeight="1" x14ac:dyDescent="0.2">
      <c r="A40" s="3" t="s">
        <v>25</v>
      </c>
      <c r="B40" s="18">
        <f>'Game 15'!B6</f>
        <v>0</v>
      </c>
      <c r="C40" s="18">
        <f>'Game 15'!C6</f>
        <v>0</v>
      </c>
      <c r="D40" s="18">
        <f>'Game 15'!D6</f>
        <v>0</v>
      </c>
      <c r="E40" s="18" t="str">
        <f>'Game 15'!A6</f>
        <v>Right Field</v>
      </c>
      <c r="F40" s="18">
        <f>'Game 15'!E6</f>
        <v>0</v>
      </c>
      <c r="G40" s="18">
        <f>'Game 15'!F6</f>
        <v>0</v>
      </c>
      <c r="H40" s="18">
        <f>'Game 15'!G6</f>
        <v>0</v>
      </c>
      <c r="I40" s="19">
        <v>3</v>
      </c>
      <c r="J40" s="19">
        <f>'Game 15'!J7</f>
        <v>0</v>
      </c>
    </row>
    <row r="41" spans="1:10" ht="22" customHeight="1" x14ac:dyDescent="0.2">
      <c r="A41" s="3" t="s">
        <v>22</v>
      </c>
      <c r="B41" s="20">
        <f>'Game 15'!B7</f>
        <v>0</v>
      </c>
      <c r="C41" s="20">
        <f>'Game 15'!C7</f>
        <v>0</v>
      </c>
      <c r="D41" s="20">
        <f>'Game 15'!D7</f>
        <v>0</v>
      </c>
      <c r="E41" s="20" t="str">
        <f>'Game 15'!A7</f>
        <v>Third Base</v>
      </c>
      <c r="F41" s="20">
        <f>'Game 15'!E7</f>
        <v>0</v>
      </c>
      <c r="G41" s="20">
        <f>'Game 15'!F7</f>
        <v>0</v>
      </c>
      <c r="H41" s="20">
        <f>'Game 15'!G7</f>
        <v>0</v>
      </c>
      <c r="I41" s="21">
        <v>4</v>
      </c>
      <c r="J41" s="21">
        <f>'Game 15'!J8</f>
        <v>0</v>
      </c>
    </row>
    <row r="42" spans="1:10" ht="22" customHeight="1" x14ac:dyDescent="0.2">
      <c r="A42" s="3" t="s">
        <v>21</v>
      </c>
      <c r="B42" s="18">
        <f>'Game 15'!B8</f>
        <v>0</v>
      </c>
      <c r="C42" s="18">
        <f>'Game 15'!C8</f>
        <v>0</v>
      </c>
      <c r="D42" s="18">
        <f>'Game 15'!D8</f>
        <v>0</v>
      </c>
      <c r="E42" s="18" t="str">
        <f>'Game 15'!A8</f>
        <v>Shortstop</v>
      </c>
      <c r="F42" s="18">
        <f>'Game 15'!E8</f>
        <v>0</v>
      </c>
      <c r="G42" s="18">
        <f>'Game 15'!F8</f>
        <v>0</v>
      </c>
      <c r="H42" s="18">
        <f>'Game 15'!G8</f>
        <v>0</v>
      </c>
      <c r="I42" s="19">
        <v>5</v>
      </c>
      <c r="J42" s="19">
        <f>'Game 15'!J9</f>
        <v>0</v>
      </c>
    </row>
    <row r="43" spans="1:10" ht="22" customHeight="1" x14ac:dyDescent="0.2">
      <c r="A43" s="3" t="s">
        <v>20</v>
      </c>
      <c r="B43" s="20">
        <f>'Game 15'!B9</f>
        <v>0</v>
      </c>
      <c r="C43" s="20">
        <f>'Game 15'!C9</f>
        <v>0</v>
      </c>
      <c r="D43" s="20">
        <f>'Game 15'!D9</f>
        <v>0</v>
      </c>
      <c r="E43" s="20" t="str">
        <f>'Game 15'!A9</f>
        <v>Second Base</v>
      </c>
      <c r="F43" s="20">
        <f>'Game 15'!E9</f>
        <v>0</v>
      </c>
      <c r="G43" s="20">
        <f>'Game 15'!F9</f>
        <v>0</v>
      </c>
      <c r="H43" s="20">
        <f>'Game 15'!G9</f>
        <v>0</v>
      </c>
      <c r="I43" s="21">
        <v>6</v>
      </c>
      <c r="J43" s="21">
        <f>'Game 15'!J10</f>
        <v>0</v>
      </c>
    </row>
    <row r="44" spans="1:10" ht="22" customHeight="1" x14ac:dyDescent="0.2">
      <c r="A44" s="3" t="s">
        <v>19</v>
      </c>
      <c r="B44" s="18">
        <f>'Game 15'!B10</f>
        <v>0</v>
      </c>
      <c r="C44" s="18">
        <f>'Game 15'!C10</f>
        <v>0</v>
      </c>
      <c r="D44" s="18">
        <f>'Game 15'!D10</f>
        <v>0</v>
      </c>
      <c r="E44" s="18" t="str">
        <f>'Game 15'!A10</f>
        <v>First Base</v>
      </c>
      <c r="F44" s="18">
        <f>'Game 15'!E10</f>
        <v>0</v>
      </c>
      <c r="G44" s="18">
        <f>'Game 15'!F10</f>
        <v>0</v>
      </c>
      <c r="H44" s="18">
        <f>'Game 15'!G10</f>
        <v>0</v>
      </c>
      <c r="I44" s="19">
        <v>7</v>
      </c>
      <c r="J44" s="19">
        <f>'Game 15'!J11</f>
        <v>0</v>
      </c>
    </row>
    <row r="45" spans="1:10" ht="22" customHeight="1" x14ac:dyDescent="0.2">
      <c r="A45" s="3" t="s">
        <v>18</v>
      </c>
      <c r="B45" s="20">
        <f>'Game 15'!B11</f>
        <v>0</v>
      </c>
      <c r="C45" s="20">
        <f>'Game 15'!C11</f>
        <v>0</v>
      </c>
      <c r="D45" s="20">
        <f>'Game 15'!D11</f>
        <v>0</v>
      </c>
      <c r="E45" s="20" t="str">
        <f>'Game 15'!A11</f>
        <v>Catcher</v>
      </c>
      <c r="F45" s="20">
        <f>'Game 15'!E11</f>
        <v>0</v>
      </c>
      <c r="G45" s="20">
        <f>'Game 15'!F11</f>
        <v>0</v>
      </c>
      <c r="H45" s="20">
        <f>'Game 15'!G11</f>
        <v>0</v>
      </c>
      <c r="I45" s="21">
        <v>8</v>
      </c>
      <c r="J45" s="21">
        <f>'Game 15'!J12</f>
        <v>0</v>
      </c>
    </row>
    <row r="46" spans="1:10" ht="22" customHeight="1" x14ac:dyDescent="0.2">
      <c r="A46" s="3" t="s">
        <v>17</v>
      </c>
      <c r="B46" s="18">
        <f>'Game 15'!B12</f>
        <v>0</v>
      </c>
      <c r="C46" s="18">
        <f>'Game 15'!C12</f>
        <v>0</v>
      </c>
      <c r="D46" s="18">
        <f>'Game 15'!D12</f>
        <v>0</v>
      </c>
      <c r="E46" s="18" t="str">
        <f>'Game 15'!A12</f>
        <v>Pitcher</v>
      </c>
      <c r="F46" s="18">
        <f>'Game 15'!E12</f>
        <v>0</v>
      </c>
      <c r="G46" s="18">
        <f>'Game 15'!F12</f>
        <v>0</v>
      </c>
      <c r="H46" s="18">
        <f>'Game 15'!G12</f>
        <v>0</v>
      </c>
      <c r="I46" s="19">
        <v>9</v>
      </c>
      <c r="J46" s="19">
        <f>'Game 15'!J13</f>
        <v>0</v>
      </c>
    </row>
    <row r="47" spans="1:10" ht="22" customHeight="1" x14ac:dyDescent="0.2">
      <c r="A47" s="3" t="s">
        <v>49</v>
      </c>
      <c r="B47" s="20">
        <f>'Game 15'!B13</f>
        <v>0</v>
      </c>
      <c r="C47" s="20">
        <f>'Game 15'!C13</f>
        <v>0</v>
      </c>
      <c r="D47" s="20">
        <f>'Game 15'!D13</f>
        <v>0</v>
      </c>
      <c r="E47" s="20" t="str">
        <f>'Game 15'!A13</f>
        <v>Bench 1</v>
      </c>
      <c r="F47" s="20">
        <f>'Game 15'!E13</f>
        <v>0</v>
      </c>
      <c r="G47" s="20">
        <f>'Game 15'!F13</f>
        <v>0</v>
      </c>
      <c r="H47" s="20">
        <f>'Game 15'!G13</f>
        <v>0</v>
      </c>
      <c r="I47" s="21">
        <v>10</v>
      </c>
      <c r="J47" s="21">
        <f>'Game 15'!J14</f>
        <v>0</v>
      </c>
    </row>
    <row r="48" spans="1:10" ht="20" customHeight="1" x14ac:dyDescent="0.2">
      <c r="A48" s="3" t="s">
        <v>50</v>
      </c>
      <c r="B48" s="18">
        <f>'Game 15'!B14</f>
        <v>0</v>
      </c>
      <c r="C48" s="18">
        <f>'Game 15'!C14</f>
        <v>0</v>
      </c>
      <c r="D48" s="18">
        <f>'Game 15'!D14</f>
        <v>0</v>
      </c>
      <c r="E48" s="18" t="str">
        <f>'Game 15'!A14</f>
        <v>Bench 2</v>
      </c>
      <c r="F48" s="18">
        <f>'Game 15'!E14</f>
        <v>0</v>
      </c>
      <c r="G48" s="18">
        <f>'Game 15'!F14</f>
        <v>0</v>
      </c>
      <c r="H48" s="18">
        <f>'Game 15'!G14</f>
        <v>0</v>
      </c>
      <c r="I48" s="19">
        <v>11</v>
      </c>
      <c r="J48" s="19">
        <f>'Game 15'!J15</f>
        <v>0</v>
      </c>
    </row>
    <row r="49" spans="1:10" ht="20" customHeight="1" x14ac:dyDescent="0.2">
      <c r="A49" s="3" t="s">
        <v>52</v>
      </c>
      <c r="B49" s="20">
        <f>'Game 15'!B15</f>
        <v>0</v>
      </c>
      <c r="C49" s="20">
        <f>'Game 15'!C15</f>
        <v>0</v>
      </c>
      <c r="D49" s="20">
        <f>'Game 15'!D15</f>
        <v>0</v>
      </c>
      <c r="E49" s="20" t="str">
        <f>'Game 15'!A15</f>
        <v>Bench 3</v>
      </c>
      <c r="F49" s="20">
        <f>'Game 15'!E15</f>
        <v>0</v>
      </c>
      <c r="G49" s="20">
        <f>'Game 15'!F15</f>
        <v>0</v>
      </c>
      <c r="H49" s="20">
        <f>'Game 15'!G15</f>
        <v>0</v>
      </c>
      <c r="I49" s="21">
        <v>12</v>
      </c>
      <c r="J49" s="21">
        <f>'Game 15'!J16</f>
        <v>0</v>
      </c>
    </row>
    <row r="50" spans="1:10" ht="20" customHeight="1" x14ac:dyDescent="0.2">
      <c r="A50" s="3" t="s">
        <v>53</v>
      </c>
      <c r="B50" s="18">
        <f>'Game 15'!B16</f>
        <v>0</v>
      </c>
      <c r="C50" s="18">
        <f>'Game 15'!C16</f>
        <v>0</v>
      </c>
      <c r="D50" s="18">
        <f>'Game 15'!D16</f>
        <v>0</v>
      </c>
      <c r="E50" s="18" t="str">
        <f>'Game 15'!A16</f>
        <v>Bench 4</v>
      </c>
      <c r="F50" s="18">
        <f>'Game 15'!E16</f>
        <v>0</v>
      </c>
      <c r="G50" s="18">
        <f>'Game 15'!F16</f>
        <v>0</v>
      </c>
      <c r="H50" s="18">
        <f>'Game 15'!G16</f>
        <v>0</v>
      </c>
      <c r="I50" s="19">
        <v>13</v>
      </c>
      <c r="J50" s="19">
        <f>'Game 15'!J17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K179"/>
  <sheetViews>
    <sheetView topLeftCell="A38" workbookViewId="0">
      <selection activeCell="A37" sqref="A37:A50"/>
    </sheetView>
  </sheetViews>
  <sheetFormatPr baseColWidth="10" defaultColWidth="8.83203125" defaultRowHeight="15" x14ac:dyDescent="0.2"/>
  <cols>
    <col min="1" max="1" width="6" customWidth="1"/>
    <col min="2" max="4" width="12" customWidth="1"/>
    <col min="5" max="5" width="16" customWidth="1"/>
    <col min="6" max="8" width="12" customWidth="1"/>
    <col min="9" max="9" width="6" customWidth="1"/>
    <col min="10" max="10" width="20" customWidth="1"/>
  </cols>
  <sheetData>
    <row r="1" spans="1:11" ht="20" customHeight="1" x14ac:dyDescent="0.25">
      <c r="A1" s="6" t="s">
        <v>87</v>
      </c>
      <c r="B1" s="17"/>
      <c r="C1" s="17"/>
      <c r="D1" s="17"/>
      <c r="E1" s="17"/>
      <c r="F1" s="17"/>
      <c r="G1" s="17"/>
      <c r="H1" s="17"/>
      <c r="I1" s="17"/>
      <c r="J1" s="17"/>
      <c r="K1" s="3"/>
    </row>
    <row r="2" spans="1:11" ht="20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0" customHeight="1" x14ac:dyDescent="0.2">
      <c r="A3" s="14" t="s">
        <v>71</v>
      </c>
      <c r="B3" s="14">
        <v>1</v>
      </c>
      <c r="C3" s="14">
        <v>2</v>
      </c>
      <c r="D3" s="14">
        <v>3</v>
      </c>
      <c r="E3" s="14" t="s">
        <v>39</v>
      </c>
      <c r="F3" s="14">
        <v>4</v>
      </c>
      <c r="G3" s="14">
        <v>5</v>
      </c>
      <c r="H3" s="14">
        <v>6</v>
      </c>
      <c r="I3" s="14" t="s">
        <v>72</v>
      </c>
      <c r="J3" s="14" t="s">
        <v>44</v>
      </c>
      <c r="K3" s="3"/>
    </row>
    <row r="4" spans="1:11" ht="22" customHeight="1" x14ac:dyDescent="0.2">
      <c r="A4" s="3" t="s">
        <v>23</v>
      </c>
      <c r="B4" s="18">
        <f>'Game 16'!B4</f>
        <v>0</v>
      </c>
      <c r="C4" s="18">
        <f>'Game 16'!C4</f>
        <v>0</v>
      </c>
      <c r="D4" s="18">
        <f>'Game 16'!D4</f>
        <v>0</v>
      </c>
      <c r="E4" s="18" t="str">
        <f>'Game 16'!A4</f>
        <v>Left Field</v>
      </c>
      <c r="F4" s="18">
        <f>'Game 16'!E4</f>
        <v>0</v>
      </c>
      <c r="G4" s="18">
        <f>'Game 16'!F4</f>
        <v>0</v>
      </c>
      <c r="H4" s="18">
        <f>'Game 16'!G4</f>
        <v>0</v>
      </c>
      <c r="I4" s="19">
        <v>1</v>
      </c>
      <c r="J4" s="19">
        <f>'Game 16'!J5</f>
        <v>0</v>
      </c>
      <c r="K4" s="13" t="s">
        <v>44</v>
      </c>
    </row>
    <row r="5" spans="1:11" ht="22" customHeight="1" x14ac:dyDescent="0.2">
      <c r="A5" s="3" t="s">
        <v>24</v>
      </c>
      <c r="B5" s="20">
        <f>'Game 16'!B5</f>
        <v>0</v>
      </c>
      <c r="C5" s="20">
        <f>'Game 16'!C5</f>
        <v>0</v>
      </c>
      <c r="D5" s="20">
        <f>'Game 16'!D5</f>
        <v>0</v>
      </c>
      <c r="E5" s="20" t="str">
        <f>'Game 16'!A5</f>
        <v>Center Field</v>
      </c>
      <c r="F5" s="20">
        <f>'Game 16'!E5</f>
        <v>0</v>
      </c>
      <c r="G5" s="20">
        <f>'Game 16'!F5</f>
        <v>0</v>
      </c>
      <c r="H5" s="20">
        <f>'Game 16'!G5</f>
        <v>0</v>
      </c>
      <c r="I5" s="21">
        <v>2</v>
      </c>
      <c r="J5" s="21">
        <f>'Game 16'!J6</f>
        <v>0</v>
      </c>
      <c r="K5" s="3">
        <f>'Game 16'!J5</f>
        <v>0</v>
      </c>
    </row>
    <row r="6" spans="1:11" ht="22" customHeight="1" x14ac:dyDescent="0.2">
      <c r="A6" s="3" t="s">
        <v>25</v>
      </c>
      <c r="B6" s="18">
        <f>'Game 16'!B6</f>
        <v>0</v>
      </c>
      <c r="C6" s="18">
        <f>'Game 16'!C6</f>
        <v>0</v>
      </c>
      <c r="D6" s="18">
        <f>'Game 16'!D6</f>
        <v>0</v>
      </c>
      <c r="E6" s="18" t="str">
        <f>'Game 16'!A6</f>
        <v>Right Field</v>
      </c>
      <c r="F6" s="18">
        <f>'Game 16'!E6</f>
        <v>0</v>
      </c>
      <c r="G6" s="18">
        <f>'Game 16'!F6</f>
        <v>0</v>
      </c>
      <c r="H6" s="18">
        <f>'Game 16'!G6</f>
        <v>0</v>
      </c>
      <c r="I6" s="19">
        <v>3</v>
      </c>
      <c r="J6" s="19">
        <f>'Game 16'!J7</f>
        <v>0</v>
      </c>
      <c r="K6" s="13">
        <f>'Game 16'!J6</f>
        <v>0</v>
      </c>
    </row>
    <row r="7" spans="1:11" ht="22" customHeight="1" x14ac:dyDescent="0.2">
      <c r="A7" s="3" t="s">
        <v>22</v>
      </c>
      <c r="B7" s="20">
        <f>'Game 16'!B7</f>
        <v>0</v>
      </c>
      <c r="C7" s="20">
        <f>'Game 16'!C7</f>
        <v>0</v>
      </c>
      <c r="D7" s="20">
        <f>'Game 16'!D7</f>
        <v>0</v>
      </c>
      <c r="E7" s="20" t="str">
        <f>'Game 16'!A7</f>
        <v>Third Base</v>
      </c>
      <c r="F7" s="20">
        <f>'Game 16'!E7</f>
        <v>0</v>
      </c>
      <c r="G7" s="20">
        <f>'Game 16'!F7</f>
        <v>0</v>
      </c>
      <c r="H7" s="20">
        <f>'Game 16'!G7</f>
        <v>0</v>
      </c>
      <c r="I7" s="21">
        <v>4</v>
      </c>
      <c r="J7" s="21">
        <f>'Game 16'!J8</f>
        <v>0</v>
      </c>
      <c r="K7" s="3">
        <f>'Game 16'!J7</f>
        <v>0</v>
      </c>
    </row>
    <row r="8" spans="1:11" ht="22" customHeight="1" x14ac:dyDescent="0.2">
      <c r="A8" s="3" t="s">
        <v>21</v>
      </c>
      <c r="B8" s="18">
        <f>'Game 16'!B8</f>
        <v>0</v>
      </c>
      <c r="C8" s="18">
        <f>'Game 16'!C8</f>
        <v>0</v>
      </c>
      <c r="D8" s="18">
        <f>'Game 16'!D8</f>
        <v>0</v>
      </c>
      <c r="E8" s="18" t="str">
        <f>'Game 16'!A8</f>
        <v>Shortstop</v>
      </c>
      <c r="F8" s="18">
        <f>'Game 16'!E8</f>
        <v>0</v>
      </c>
      <c r="G8" s="18">
        <f>'Game 16'!F8</f>
        <v>0</v>
      </c>
      <c r="H8" s="18">
        <f>'Game 16'!G8</f>
        <v>0</v>
      </c>
      <c r="I8" s="19">
        <v>5</v>
      </c>
      <c r="J8" s="19">
        <f>'Game 16'!J9</f>
        <v>0</v>
      </c>
      <c r="K8" s="13">
        <f>'Game 16'!J8</f>
        <v>0</v>
      </c>
    </row>
    <row r="9" spans="1:11" ht="22" customHeight="1" x14ac:dyDescent="0.2">
      <c r="A9" s="3" t="s">
        <v>20</v>
      </c>
      <c r="B9" s="20">
        <f>'Game 16'!B9</f>
        <v>0</v>
      </c>
      <c r="C9" s="20">
        <f>'Game 16'!C9</f>
        <v>0</v>
      </c>
      <c r="D9" s="20">
        <f>'Game 16'!D9</f>
        <v>0</v>
      </c>
      <c r="E9" s="20" t="str">
        <f>'Game 16'!A9</f>
        <v>Second Base</v>
      </c>
      <c r="F9" s="20">
        <f>'Game 16'!E9</f>
        <v>0</v>
      </c>
      <c r="G9" s="20">
        <f>'Game 16'!F9</f>
        <v>0</v>
      </c>
      <c r="H9" s="20">
        <f>'Game 16'!G9</f>
        <v>0</v>
      </c>
      <c r="I9" s="21">
        <v>6</v>
      </c>
      <c r="J9" s="21">
        <f>'Game 16'!J10</f>
        <v>0</v>
      </c>
      <c r="K9" s="3">
        <f>'Game 16'!J9</f>
        <v>0</v>
      </c>
    </row>
    <row r="10" spans="1:11" ht="22" customHeight="1" x14ac:dyDescent="0.2">
      <c r="A10" s="3" t="s">
        <v>19</v>
      </c>
      <c r="B10" s="18">
        <f>'Game 16'!B10</f>
        <v>0</v>
      </c>
      <c r="C10" s="18">
        <f>'Game 16'!C10</f>
        <v>0</v>
      </c>
      <c r="D10" s="18">
        <f>'Game 16'!D10</f>
        <v>0</v>
      </c>
      <c r="E10" s="18" t="str">
        <f>'Game 16'!A10</f>
        <v>First Base</v>
      </c>
      <c r="F10" s="18">
        <f>'Game 16'!E10</f>
        <v>0</v>
      </c>
      <c r="G10" s="18">
        <f>'Game 16'!F10</f>
        <v>0</v>
      </c>
      <c r="H10" s="18">
        <f>'Game 16'!G10</f>
        <v>0</v>
      </c>
      <c r="I10" s="19">
        <v>7</v>
      </c>
      <c r="J10" s="19">
        <f>'Game 16'!J11</f>
        <v>0</v>
      </c>
      <c r="K10" s="13">
        <f>'Game 16'!J10</f>
        <v>0</v>
      </c>
    </row>
    <row r="11" spans="1:11" ht="22" customHeight="1" x14ac:dyDescent="0.2">
      <c r="A11" s="3" t="s">
        <v>18</v>
      </c>
      <c r="B11" s="20">
        <f>'Game 16'!B11</f>
        <v>0</v>
      </c>
      <c r="C11" s="20">
        <f>'Game 16'!C11</f>
        <v>0</v>
      </c>
      <c r="D11" s="20">
        <f>'Game 16'!D11</f>
        <v>0</v>
      </c>
      <c r="E11" s="20" t="str">
        <f>'Game 16'!A11</f>
        <v>Catcher</v>
      </c>
      <c r="F11" s="20">
        <f>'Game 16'!E11</f>
        <v>0</v>
      </c>
      <c r="G11" s="20">
        <f>'Game 16'!F11</f>
        <v>0</v>
      </c>
      <c r="H11" s="20">
        <f>'Game 16'!G11</f>
        <v>0</v>
      </c>
      <c r="I11" s="21">
        <v>8</v>
      </c>
      <c r="J11" s="21">
        <f>'Game 16'!J12</f>
        <v>0</v>
      </c>
      <c r="K11" s="3">
        <f>'Game 16'!J11</f>
        <v>0</v>
      </c>
    </row>
    <row r="12" spans="1:11" ht="22" customHeight="1" x14ac:dyDescent="0.2">
      <c r="A12" s="3" t="s">
        <v>17</v>
      </c>
      <c r="B12" s="18">
        <f>'Game 16'!B12</f>
        <v>0</v>
      </c>
      <c r="C12" s="18">
        <f>'Game 16'!C12</f>
        <v>0</v>
      </c>
      <c r="D12" s="18">
        <f>'Game 16'!D12</f>
        <v>0</v>
      </c>
      <c r="E12" s="18" t="str">
        <f>'Game 16'!A12</f>
        <v>Pitcher</v>
      </c>
      <c r="F12" s="18">
        <f>'Game 16'!E12</f>
        <v>0</v>
      </c>
      <c r="G12" s="18">
        <f>'Game 16'!F12</f>
        <v>0</v>
      </c>
      <c r="H12" s="18">
        <f>'Game 16'!G12</f>
        <v>0</v>
      </c>
      <c r="I12" s="19">
        <v>9</v>
      </c>
      <c r="J12" s="19">
        <f>'Game 16'!J13</f>
        <v>0</v>
      </c>
      <c r="K12" s="13">
        <f>'Game 16'!J12</f>
        <v>0</v>
      </c>
    </row>
    <row r="13" spans="1:11" ht="22" customHeight="1" x14ac:dyDescent="0.2">
      <c r="A13" s="3" t="s">
        <v>49</v>
      </c>
      <c r="B13" s="20">
        <f>'Game 16'!B13</f>
        <v>0</v>
      </c>
      <c r="C13" s="20">
        <f>'Game 16'!C13</f>
        <v>0</v>
      </c>
      <c r="D13" s="20">
        <f>'Game 16'!D13</f>
        <v>0</v>
      </c>
      <c r="E13" s="20" t="str">
        <f>'Game 16'!A13</f>
        <v>Bench 1</v>
      </c>
      <c r="F13" s="20">
        <f>'Game 16'!E13</f>
        <v>0</v>
      </c>
      <c r="G13" s="20">
        <f>'Game 16'!F13</f>
        <v>0</v>
      </c>
      <c r="H13" s="20">
        <f>'Game 16'!G13</f>
        <v>0</v>
      </c>
      <c r="I13" s="21">
        <v>10</v>
      </c>
      <c r="J13" s="21">
        <f>'Game 16'!J14</f>
        <v>0</v>
      </c>
      <c r="K13" s="3">
        <f>'Game 16'!J13</f>
        <v>0</v>
      </c>
    </row>
    <row r="14" spans="1:11" ht="22" customHeight="1" x14ac:dyDescent="0.2">
      <c r="A14" s="3" t="s">
        <v>50</v>
      </c>
      <c r="B14" s="18">
        <f>'Game 16'!B14</f>
        <v>0</v>
      </c>
      <c r="C14" s="18">
        <f>'Game 16'!C14</f>
        <v>0</v>
      </c>
      <c r="D14" s="18">
        <f>'Game 16'!D14</f>
        <v>0</v>
      </c>
      <c r="E14" s="18" t="str">
        <f>'Game 16'!A14</f>
        <v>Bench 2</v>
      </c>
      <c r="F14" s="18">
        <f>'Game 16'!E14</f>
        <v>0</v>
      </c>
      <c r="G14" s="18">
        <f>'Game 16'!F14</f>
        <v>0</v>
      </c>
      <c r="H14" s="18">
        <f>'Game 16'!G14</f>
        <v>0</v>
      </c>
      <c r="I14" s="19">
        <v>11</v>
      </c>
      <c r="J14" s="19">
        <f>'Game 16'!J15</f>
        <v>0</v>
      </c>
      <c r="K14" s="13">
        <f>'Game 16'!J14</f>
        <v>0</v>
      </c>
    </row>
    <row r="15" spans="1:11" ht="22" customHeight="1" x14ac:dyDescent="0.2">
      <c r="A15" s="3" t="s">
        <v>52</v>
      </c>
      <c r="B15" s="20">
        <f>'Game 16'!B15</f>
        <v>0</v>
      </c>
      <c r="C15" s="20">
        <f>'Game 16'!C15</f>
        <v>0</v>
      </c>
      <c r="D15" s="20">
        <f>'Game 16'!D15</f>
        <v>0</v>
      </c>
      <c r="E15" s="20" t="str">
        <f>'Game 16'!A15</f>
        <v>Bench 3</v>
      </c>
      <c r="F15" s="20">
        <f>'Game 16'!E15</f>
        <v>0</v>
      </c>
      <c r="G15" s="20">
        <f>'Game 16'!F15</f>
        <v>0</v>
      </c>
      <c r="H15" s="20">
        <f>'Game 16'!G15</f>
        <v>0</v>
      </c>
      <c r="I15" s="21">
        <v>12</v>
      </c>
      <c r="J15" s="21">
        <f>'Game 16'!J16</f>
        <v>0</v>
      </c>
      <c r="K15" s="3">
        <f>'Game 16'!J15</f>
        <v>0</v>
      </c>
    </row>
    <row r="16" spans="1:11" ht="20" customHeight="1" x14ac:dyDescent="0.2">
      <c r="A16" s="3" t="s">
        <v>53</v>
      </c>
      <c r="B16" s="18">
        <f>'Game 16'!B16</f>
        <v>0</v>
      </c>
      <c r="C16" s="18">
        <f>'Game 16'!C16</f>
        <v>0</v>
      </c>
      <c r="D16" s="18">
        <f>'Game 16'!D16</f>
        <v>0</v>
      </c>
      <c r="E16" s="18" t="str">
        <f>'Game 16'!A16</f>
        <v>Bench 4</v>
      </c>
      <c r="F16" s="18">
        <f>'Game 16'!E16</f>
        <v>0</v>
      </c>
      <c r="G16" s="18">
        <f>'Game 16'!F16</f>
        <v>0</v>
      </c>
      <c r="H16" s="18">
        <f>'Game 16'!G16</f>
        <v>0</v>
      </c>
      <c r="I16" s="19">
        <v>13</v>
      </c>
      <c r="J16" s="19">
        <f>'Game 16'!J17</f>
        <v>0</v>
      </c>
      <c r="K16" s="3">
        <f>'Game 16'!J16</f>
        <v>0</v>
      </c>
    </row>
    <row r="17" spans="1:10" ht="20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0" customHeight="1" x14ac:dyDescent="0.25">
      <c r="A18" s="16" t="s">
        <v>87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ht="20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22" customHeight="1" x14ac:dyDescent="0.2">
      <c r="A20" s="14" t="s">
        <v>71</v>
      </c>
      <c r="B20" s="14">
        <v>1</v>
      </c>
      <c r="C20" s="14">
        <v>2</v>
      </c>
      <c r="D20" s="14">
        <v>3</v>
      </c>
      <c r="E20" s="14" t="s">
        <v>39</v>
      </c>
      <c r="F20" s="14">
        <v>4</v>
      </c>
      <c r="G20" s="14">
        <v>5</v>
      </c>
      <c r="H20" s="14">
        <v>6</v>
      </c>
      <c r="I20" s="14" t="s">
        <v>72</v>
      </c>
      <c r="J20" s="14" t="s">
        <v>44</v>
      </c>
    </row>
    <row r="21" spans="1:10" ht="22" customHeight="1" x14ac:dyDescent="0.2">
      <c r="A21" s="3" t="s">
        <v>23</v>
      </c>
      <c r="B21" s="18">
        <f>'Game 16'!B4</f>
        <v>0</v>
      </c>
      <c r="C21" s="18">
        <f>'Game 16'!C4</f>
        <v>0</v>
      </c>
      <c r="D21" s="18">
        <f>'Game 16'!D4</f>
        <v>0</v>
      </c>
      <c r="E21" s="18" t="str">
        <f>'Game 16'!A4</f>
        <v>Left Field</v>
      </c>
      <c r="F21" s="18">
        <f>'Game 16'!E4</f>
        <v>0</v>
      </c>
      <c r="G21" s="18">
        <f>'Game 16'!F4</f>
        <v>0</v>
      </c>
      <c r="H21" s="18">
        <f>'Game 16'!G4</f>
        <v>0</v>
      </c>
      <c r="I21" s="19">
        <v>1</v>
      </c>
      <c r="J21" s="19">
        <f>'Game 16'!J5</f>
        <v>0</v>
      </c>
    </row>
    <row r="22" spans="1:10" ht="22" customHeight="1" x14ac:dyDescent="0.2">
      <c r="A22" s="3" t="s">
        <v>24</v>
      </c>
      <c r="B22" s="20">
        <f>'Game 16'!B5</f>
        <v>0</v>
      </c>
      <c r="C22" s="20">
        <f>'Game 16'!C5</f>
        <v>0</v>
      </c>
      <c r="D22" s="20">
        <f>'Game 16'!D5</f>
        <v>0</v>
      </c>
      <c r="E22" s="20" t="str">
        <f>'Game 16'!A5</f>
        <v>Center Field</v>
      </c>
      <c r="F22" s="20">
        <f>'Game 16'!E5</f>
        <v>0</v>
      </c>
      <c r="G22" s="20">
        <f>'Game 16'!F5</f>
        <v>0</v>
      </c>
      <c r="H22" s="20">
        <f>'Game 16'!G5</f>
        <v>0</v>
      </c>
      <c r="I22" s="21">
        <v>2</v>
      </c>
      <c r="J22" s="21">
        <f>'Game 16'!J6</f>
        <v>0</v>
      </c>
    </row>
    <row r="23" spans="1:10" ht="22" customHeight="1" x14ac:dyDescent="0.2">
      <c r="A23" s="3" t="s">
        <v>25</v>
      </c>
      <c r="B23" s="18">
        <f>'Game 16'!B6</f>
        <v>0</v>
      </c>
      <c r="C23" s="18">
        <f>'Game 16'!C6</f>
        <v>0</v>
      </c>
      <c r="D23" s="18">
        <f>'Game 16'!D6</f>
        <v>0</v>
      </c>
      <c r="E23" s="18" t="str">
        <f>'Game 16'!A6</f>
        <v>Right Field</v>
      </c>
      <c r="F23" s="18">
        <f>'Game 16'!E6</f>
        <v>0</v>
      </c>
      <c r="G23" s="18">
        <f>'Game 16'!F6</f>
        <v>0</v>
      </c>
      <c r="H23" s="18">
        <f>'Game 16'!G6</f>
        <v>0</v>
      </c>
      <c r="I23" s="19">
        <v>3</v>
      </c>
      <c r="J23" s="19">
        <f>'Game 16'!J7</f>
        <v>0</v>
      </c>
    </row>
    <row r="24" spans="1:10" ht="22" customHeight="1" x14ac:dyDescent="0.2">
      <c r="A24" s="3" t="s">
        <v>22</v>
      </c>
      <c r="B24" s="20">
        <f>'Game 16'!B7</f>
        <v>0</v>
      </c>
      <c r="C24" s="20">
        <f>'Game 16'!C7</f>
        <v>0</v>
      </c>
      <c r="D24" s="20">
        <f>'Game 16'!D7</f>
        <v>0</v>
      </c>
      <c r="E24" s="20" t="str">
        <f>'Game 16'!A7</f>
        <v>Third Base</v>
      </c>
      <c r="F24" s="20">
        <f>'Game 16'!E7</f>
        <v>0</v>
      </c>
      <c r="G24" s="20">
        <f>'Game 16'!F7</f>
        <v>0</v>
      </c>
      <c r="H24" s="20">
        <f>'Game 16'!G7</f>
        <v>0</v>
      </c>
      <c r="I24" s="21">
        <v>4</v>
      </c>
      <c r="J24" s="21">
        <f>'Game 16'!J8</f>
        <v>0</v>
      </c>
    </row>
    <row r="25" spans="1:10" ht="22" customHeight="1" x14ac:dyDescent="0.2">
      <c r="A25" s="3" t="s">
        <v>21</v>
      </c>
      <c r="B25" s="18">
        <f>'Game 16'!B8</f>
        <v>0</v>
      </c>
      <c r="C25" s="18">
        <f>'Game 16'!C8</f>
        <v>0</v>
      </c>
      <c r="D25" s="18">
        <f>'Game 16'!D8</f>
        <v>0</v>
      </c>
      <c r="E25" s="18" t="str">
        <f>'Game 16'!A8</f>
        <v>Shortstop</v>
      </c>
      <c r="F25" s="18">
        <f>'Game 16'!E8</f>
        <v>0</v>
      </c>
      <c r="G25" s="18">
        <f>'Game 16'!F8</f>
        <v>0</v>
      </c>
      <c r="H25" s="18">
        <f>'Game 16'!G8</f>
        <v>0</v>
      </c>
      <c r="I25" s="19">
        <v>5</v>
      </c>
      <c r="J25" s="19">
        <f>'Game 16'!J9</f>
        <v>0</v>
      </c>
    </row>
    <row r="26" spans="1:10" ht="22" customHeight="1" x14ac:dyDescent="0.2">
      <c r="A26" s="3" t="s">
        <v>20</v>
      </c>
      <c r="B26" s="20">
        <f>'Game 16'!B9</f>
        <v>0</v>
      </c>
      <c r="C26" s="20">
        <f>'Game 16'!C9</f>
        <v>0</v>
      </c>
      <c r="D26" s="20">
        <f>'Game 16'!D9</f>
        <v>0</v>
      </c>
      <c r="E26" s="20" t="str">
        <f>'Game 16'!A9</f>
        <v>Second Base</v>
      </c>
      <c r="F26" s="20">
        <f>'Game 16'!E9</f>
        <v>0</v>
      </c>
      <c r="G26" s="20">
        <f>'Game 16'!F9</f>
        <v>0</v>
      </c>
      <c r="H26" s="20">
        <f>'Game 16'!G9</f>
        <v>0</v>
      </c>
      <c r="I26" s="21">
        <v>6</v>
      </c>
      <c r="J26" s="21">
        <f>'Game 16'!J10</f>
        <v>0</v>
      </c>
    </row>
    <row r="27" spans="1:10" ht="22" customHeight="1" x14ac:dyDescent="0.2">
      <c r="A27" s="3" t="s">
        <v>19</v>
      </c>
      <c r="B27" s="18">
        <f>'Game 16'!B10</f>
        <v>0</v>
      </c>
      <c r="C27" s="18">
        <f>'Game 16'!C10</f>
        <v>0</v>
      </c>
      <c r="D27" s="18">
        <f>'Game 16'!D10</f>
        <v>0</v>
      </c>
      <c r="E27" s="18" t="str">
        <f>'Game 16'!A10</f>
        <v>First Base</v>
      </c>
      <c r="F27" s="18">
        <f>'Game 16'!E10</f>
        <v>0</v>
      </c>
      <c r="G27" s="18">
        <f>'Game 16'!F10</f>
        <v>0</v>
      </c>
      <c r="H27" s="18">
        <f>'Game 16'!G10</f>
        <v>0</v>
      </c>
      <c r="I27" s="19">
        <v>7</v>
      </c>
      <c r="J27" s="19">
        <f>'Game 16'!J11</f>
        <v>0</v>
      </c>
    </row>
    <row r="28" spans="1:10" ht="22" customHeight="1" x14ac:dyDescent="0.2">
      <c r="A28" s="3" t="s">
        <v>18</v>
      </c>
      <c r="B28" s="20">
        <f>'Game 16'!B11</f>
        <v>0</v>
      </c>
      <c r="C28" s="20">
        <f>'Game 16'!C11</f>
        <v>0</v>
      </c>
      <c r="D28" s="20">
        <f>'Game 16'!D11</f>
        <v>0</v>
      </c>
      <c r="E28" s="20" t="str">
        <f>'Game 16'!A11</f>
        <v>Catcher</v>
      </c>
      <c r="F28" s="20">
        <f>'Game 16'!E11</f>
        <v>0</v>
      </c>
      <c r="G28" s="20">
        <f>'Game 16'!F11</f>
        <v>0</v>
      </c>
      <c r="H28" s="20">
        <f>'Game 16'!G11</f>
        <v>0</v>
      </c>
      <c r="I28" s="21">
        <v>8</v>
      </c>
      <c r="J28" s="21">
        <f>'Game 16'!J12</f>
        <v>0</v>
      </c>
    </row>
    <row r="29" spans="1:10" ht="22" customHeight="1" x14ac:dyDescent="0.2">
      <c r="A29" s="3" t="s">
        <v>17</v>
      </c>
      <c r="B29" s="18">
        <f>'Game 16'!B12</f>
        <v>0</v>
      </c>
      <c r="C29" s="18">
        <f>'Game 16'!C12</f>
        <v>0</v>
      </c>
      <c r="D29" s="18">
        <f>'Game 16'!D12</f>
        <v>0</v>
      </c>
      <c r="E29" s="18" t="str">
        <f>'Game 16'!A12</f>
        <v>Pitcher</v>
      </c>
      <c r="F29" s="18">
        <f>'Game 16'!E12</f>
        <v>0</v>
      </c>
      <c r="G29" s="18">
        <f>'Game 16'!F12</f>
        <v>0</v>
      </c>
      <c r="H29" s="18">
        <f>'Game 16'!G12</f>
        <v>0</v>
      </c>
      <c r="I29" s="19">
        <v>9</v>
      </c>
      <c r="J29" s="19">
        <f>'Game 16'!J13</f>
        <v>0</v>
      </c>
    </row>
    <row r="30" spans="1:10" ht="22" customHeight="1" x14ac:dyDescent="0.2">
      <c r="A30" s="3" t="s">
        <v>49</v>
      </c>
      <c r="B30" s="20">
        <f>'Game 16'!B13</f>
        <v>0</v>
      </c>
      <c r="C30" s="20">
        <f>'Game 16'!C13</f>
        <v>0</v>
      </c>
      <c r="D30" s="20">
        <f>'Game 16'!D13</f>
        <v>0</v>
      </c>
      <c r="E30" s="20" t="str">
        <f>'Game 16'!A13</f>
        <v>Bench 1</v>
      </c>
      <c r="F30" s="20">
        <f>'Game 16'!E13</f>
        <v>0</v>
      </c>
      <c r="G30" s="20">
        <f>'Game 16'!F13</f>
        <v>0</v>
      </c>
      <c r="H30" s="20">
        <f>'Game 16'!G13</f>
        <v>0</v>
      </c>
      <c r="I30" s="21">
        <v>10</v>
      </c>
      <c r="J30" s="21">
        <f>'Game 16'!J14</f>
        <v>0</v>
      </c>
    </row>
    <row r="31" spans="1:10" ht="22" customHeight="1" x14ac:dyDescent="0.2">
      <c r="A31" s="3" t="s">
        <v>50</v>
      </c>
      <c r="B31" s="18">
        <f>'Game 16'!B14</f>
        <v>0</v>
      </c>
      <c r="C31" s="18">
        <f>'Game 16'!C14</f>
        <v>0</v>
      </c>
      <c r="D31" s="18">
        <f>'Game 16'!D14</f>
        <v>0</v>
      </c>
      <c r="E31" s="18" t="str">
        <f>'Game 16'!A14</f>
        <v>Bench 2</v>
      </c>
      <c r="F31" s="18">
        <f>'Game 16'!E14</f>
        <v>0</v>
      </c>
      <c r="G31" s="18">
        <f>'Game 16'!F14</f>
        <v>0</v>
      </c>
      <c r="H31" s="18">
        <f>'Game 16'!G14</f>
        <v>0</v>
      </c>
      <c r="I31" s="19">
        <v>11</v>
      </c>
      <c r="J31" s="19">
        <f>'Game 16'!J15</f>
        <v>0</v>
      </c>
    </row>
    <row r="32" spans="1:10" ht="20" customHeight="1" x14ac:dyDescent="0.2">
      <c r="A32" s="3" t="s">
        <v>52</v>
      </c>
      <c r="B32" s="20">
        <f>'Game 16'!B15</f>
        <v>0</v>
      </c>
      <c r="C32" s="20">
        <f>'Game 16'!C15</f>
        <v>0</v>
      </c>
      <c r="D32" s="20">
        <f>'Game 16'!D15</f>
        <v>0</v>
      </c>
      <c r="E32" s="20" t="str">
        <f>'Game 16'!A15</f>
        <v>Bench 3</v>
      </c>
      <c r="F32" s="20">
        <f>'Game 16'!E15</f>
        <v>0</v>
      </c>
      <c r="G32" s="20">
        <f>'Game 16'!F15</f>
        <v>0</v>
      </c>
      <c r="H32" s="20">
        <f>'Game 16'!G15</f>
        <v>0</v>
      </c>
      <c r="I32" s="21">
        <v>12</v>
      </c>
      <c r="J32" s="21">
        <f>'Game 16'!J16</f>
        <v>0</v>
      </c>
    </row>
    <row r="33" spans="1:10" ht="20" customHeight="1" x14ac:dyDescent="0.2">
      <c r="A33" s="3" t="s">
        <v>53</v>
      </c>
      <c r="B33" s="18">
        <f>'Game 16'!B16</f>
        <v>0</v>
      </c>
      <c r="C33" s="18">
        <f>'Game 16'!C16</f>
        <v>0</v>
      </c>
      <c r="D33" s="18">
        <f>'Game 16'!D16</f>
        <v>0</v>
      </c>
      <c r="E33" s="18" t="str">
        <f>'Game 16'!A16</f>
        <v>Bench 4</v>
      </c>
      <c r="F33" s="18">
        <f>'Game 16'!E16</f>
        <v>0</v>
      </c>
      <c r="G33" s="18">
        <f>'Game 16'!F16</f>
        <v>0</v>
      </c>
      <c r="H33" s="18">
        <f>'Game 16'!G16</f>
        <v>0</v>
      </c>
      <c r="I33" s="19">
        <v>13</v>
      </c>
      <c r="J33" s="19">
        <f>'Game 16'!J17</f>
        <v>0</v>
      </c>
    </row>
    <row r="34" spans="1:10" ht="20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20" customHeight="1" x14ac:dyDescent="0.25">
      <c r="A35" s="16" t="s">
        <v>87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22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2" customHeight="1" x14ac:dyDescent="0.2">
      <c r="A37" s="14" t="s">
        <v>71</v>
      </c>
      <c r="B37" s="14">
        <v>1</v>
      </c>
      <c r="C37" s="14">
        <v>2</v>
      </c>
      <c r="D37" s="14">
        <v>3</v>
      </c>
      <c r="E37" s="14" t="s">
        <v>39</v>
      </c>
      <c r="F37" s="14">
        <v>4</v>
      </c>
      <c r="G37" s="14">
        <v>5</v>
      </c>
      <c r="H37" s="14">
        <v>6</v>
      </c>
      <c r="I37" s="14" t="s">
        <v>72</v>
      </c>
      <c r="J37" s="14" t="s">
        <v>44</v>
      </c>
    </row>
    <row r="38" spans="1:10" ht="22" customHeight="1" x14ac:dyDescent="0.2">
      <c r="A38" s="3" t="s">
        <v>23</v>
      </c>
      <c r="B38" s="18">
        <f>'Game 16'!B4</f>
        <v>0</v>
      </c>
      <c r="C38" s="18">
        <f>'Game 16'!C4</f>
        <v>0</v>
      </c>
      <c r="D38" s="18">
        <f>'Game 16'!D4</f>
        <v>0</v>
      </c>
      <c r="E38" s="18" t="str">
        <f>'Game 16'!A4</f>
        <v>Left Field</v>
      </c>
      <c r="F38" s="18">
        <f>'Game 16'!E4</f>
        <v>0</v>
      </c>
      <c r="G38" s="18">
        <f>'Game 16'!F4</f>
        <v>0</v>
      </c>
      <c r="H38" s="18">
        <f>'Game 16'!G4</f>
        <v>0</v>
      </c>
      <c r="I38" s="19">
        <v>1</v>
      </c>
      <c r="J38" s="19">
        <f>'Game 16'!J5</f>
        <v>0</v>
      </c>
    </row>
    <row r="39" spans="1:10" ht="22" customHeight="1" x14ac:dyDescent="0.2">
      <c r="A39" s="3" t="s">
        <v>24</v>
      </c>
      <c r="B39" s="20">
        <f>'Game 16'!B5</f>
        <v>0</v>
      </c>
      <c r="C39" s="20">
        <f>'Game 16'!C5</f>
        <v>0</v>
      </c>
      <c r="D39" s="20">
        <f>'Game 16'!D5</f>
        <v>0</v>
      </c>
      <c r="E39" s="20" t="str">
        <f>'Game 16'!A5</f>
        <v>Center Field</v>
      </c>
      <c r="F39" s="20">
        <f>'Game 16'!E5</f>
        <v>0</v>
      </c>
      <c r="G39" s="20">
        <f>'Game 16'!F5</f>
        <v>0</v>
      </c>
      <c r="H39" s="20">
        <f>'Game 16'!G5</f>
        <v>0</v>
      </c>
      <c r="I39" s="21">
        <v>2</v>
      </c>
      <c r="J39" s="21">
        <f>'Game 16'!J6</f>
        <v>0</v>
      </c>
    </row>
    <row r="40" spans="1:10" ht="22" customHeight="1" x14ac:dyDescent="0.2">
      <c r="A40" s="3" t="s">
        <v>25</v>
      </c>
      <c r="B40" s="18">
        <f>'Game 16'!B6</f>
        <v>0</v>
      </c>
      <c r="C40" s="18">
        <f>'Game 16'!C6</f>
        <v>0</v>
      </c>
      <c r="D40" s="18">
        <f>'Game 16'!D6</f>
        <v>0</v>
      </c>
      <c r="E40" s="18" t="str">
        <f>'Game 16'!A6</f>
        <v>Right Field</v>
      </c>
      <c r="F40" s="18">
        <f>'Game 16'!E6</f>
        <v>0</v>
      </c>
      <c r="G40" s="18">
        <f>'Game 16'!F6</f>
        <v>0</v>
      </c>
      <c r="H40" s="18">
        <f>'Game 16'!G6</f>
        <v>0</v>
      </c>
      <c r="I40" s="19">
        <v>3</v>
      </c>
      <c r="J40" s="19">
        <f>'Game 16'!J7</f>
        <v>0</v>
      </c>
    </row>
    <row r="41" spans="1:10" ht="22" customHeight="1" x14ac:dyDescent="0.2">
      <c r="A41" s="3" t="s">
        <v>22</v>
      </c>
      <c r="B41" s="20">
        <f>'Game 16'!B7</f>
        <v>0</v>
      </c>
      <c r="C41" s="20">
        <f>'Game 16'!C7</f>
        <v>0</v>
      </c>
      <c r="D41" s="20">
        <f>'Game 16'!D7</f>
        <v>0</v>
      </c>
      <c r="E41" s="20" t="str">
        <f>'Game 16'!A7</f>
        <v>Third Base</v>
      </c>
      <c r="F41" s="20">
        <f>'Game 16'!E7</f>
        <v>0</v>
      </c>
      <c r="G41" s="20">
        <f>'Game 16'!F7</f>
        <v>0</v>
      </c>
      <c r="H41" s="20">
        <f>'Game 16'!G7</f>
        <v>0</v>
      </c>
      <c r="I41" s="21">
        <v>4</v>
      </c>
      <c r="J41" s="21">
        <f>'Game 16'!J8</f>
        <v>0</v>
      </c>
    </row>
    <row r="42" spans="1:10" ht="22" customHeight="1" x14ac:dyDescent="0.2">
      <c r="A42" s="3" t="s">
        <v>21</v>
      </c>
      <c r="B42" s="18">
        <f>'Game 16'!B8</f>
        <v>0</v>
      </c>
      <c r="C42" s="18">
        <f>'Game 16'!C8</f>
        <v>0</v>
      </c>
      <c r="D42" s="18">
        <f>'Game 16'!D8</f>
        <v>0</v>
      </c>
      <c r="E42" s="18" t="str">
        <f>'Game 16'!A8</f>
        <v>Shortstop</v>
      </c>
      <c r="F42" s="18">
        <f>'Game 16'!E8</f>
        <v>0</v>
      </c>
      <c r="G42" s="18">
        <f>'Game 16'!F8</f>
        <v>0</v>
      </c>
      <c r="H42" s="18">
        <f>'Game 16'!G8</f>
        <v>0</v>
      </c>
      <c r="I42" s="19">
        <v>5</v>
      </c>
      <c r="J42" s="19">
        <f>'Game 16'!J9</f>
        <v>0</v>
      </c>
    </row>
    <row r="43" spans="1:10" ht="22" customHeight="1" x14ac:dyDescent="0.2">
      <c r="A43" s="3" t="s">
        <v>20</v>
      </c>
      <c r="B43" s="20">
        <f>'Game 16'!B9</f>
        <v>0</v>
      </c>
      <c r="C43" s="20">
        <f>'Game 16'!C9</f>
        <v>0</v>
      </c>
      <c r="D43" s="20">
        <f>'Game 16'!D9</f>
        <v>0</v>
      </c>
      <c r="E43" s="20" t="str">
        <f>'Game 16'!A9</f>
        <v>Second Base</v>
      </c>
      <c r="F43" s="20">
        <f>'Game 16'!E9</f>
        <v>0</v>
      </c>
      <c r="G43" s="20">
        <f>'Game 16'!F9</f>
        <v>0</v>
      </c>
      <c r="H43" s="20">
        <f>'Game 16'!G9</f>
        <v>0</v>
      </c>
      <c r="I43" s="21">
        <v>6</v>
      </c>
      <c r="J43" s="21">
        <f>'Game 16'!J10</f>
        <v>0</v>
      </c>
    </row>
    <row r="44" spans="1:10" ht="22" customHeight="1" x14ac:dyDescent="0.2">
      <c r="A44" s="3" t="s">
        <v>19</v>
      </c>
      <c r="B44" s="18">
        <f>'Game 16'!B10</f>
        <v>0</v>
      </c>
      <c r="C44" s="18">
        <f>'Game 16'!C10</f>
        <v>0</v>
      </c>
      <c r="D44" s="18">
        <f>'Game 16'!D10</f>
        <v>0</v>
      </c>
      <c r="E44" s="18" t="str">
        <f>'Game 16'!A10</f>
        <v>First Base</v>
      </c>
      <c r="F44" s="18">
        <f>'Game 16'!E10</f>
        <v>0</v>
      </c>
      <c r="G44" s="18">
        <f>'Game 16'!F10</f>
        <v>0</v>
      </c>
      <c r="H44" s="18">
        <f>'Game 16'!G10</f>
        <v>0</v>
      </c>
      <c r="I44" s="19">
        <v>7</v>
      </c>
      <c r="J44" s="19">
        <f>'Game 16'!J11</f>
        <v>0</v>
      </c>
    </row>
    <row r="45" spans="1:10" ht="22" customHeight="1" x14ac:dyDescent="0.2">
      <c r="A45" s="3" t="s">
        <v>18</v>
      </c>
      <c r="B45" s="20">
        <f>'Game 16'!B11</f>
        <v>0</v>
      </c>
      <c r="C45" s="20">
        <f>'Game 16'!C11</f>
        <v>0</v>
      </c>
      <c r="D45" s="20">
        <f>'Game 16'!D11</f>
        <v>0</v>
      </c>
      <c r="E45" s="20" t="str">
        <f>'Game 16'!A11</f>
        <v>Catcher</v>
      </c>
      <c r="F45" s="20">
        <f>'Game 16'!E11</f>
        <v>0</v>
      </c>
      <c r="G45" s="20">
        <f>'Game 16'!F11</f>
        <v>0</v>
      </c>
      <c r="H45" s="20">
        <f>'Game 16'!G11</f>
        <v>0</v>
      </c>
      <c r="I45" s="21">
        <v>8</v>
      </c>
      <c r="J45" s="21">
        <f>'Game 16'!J12</f>
        <v>0</v>
      </c>
    </row>
    <row r="46" spans="1:10" ht="22" customHeight="1" x14ac:dyDescent="0.2">
      <c r="A46" s="3" t="s">
        <v>17</v>
      </c>
      <c r="B46" s="18">
        <f>'Game 16'!B12</f>
        <v>0</v>
      </c>
      <c r="C46" s="18">
        <f>'Game 16'!C12</f>
        <v>0</v>
      </c>
      <c r="D46" s="18">
        <f>'Game 16'!D12</f>
        <v>0</v>
      </c>
      <c r="E46" s="18" t="str">
        <f>'Game 16'!A12</f>
        <v>Pitcher</v>
      </c>
      <c r="F46" s="18">
        <f>'Game 16'!E12</f>
        <v>0</v>
      </c>
      <c r="G46" s="18">
        <f>'Game 16'!F12</f>
        <v>0</v>
      </c>
      <c r="H46" s="18">
        <f>'Game 16'!G12</f>
        <v>0</v>
      </c>
      <c r="I46" s="19">
        <v>9</v>
      </c>
      <c r="J46" s="19">
        <f>'Game 16'!J13</f>
        <v>0</v>
      </c>
    </row>
    <row r="47" spans="1:10" ht="22" customHeight="1" x14ac:dyDescent="0.2">
      <c r="A47" s="3" t="s">
        <v>49</v>
      </c>
      <c r="B47" s="20">
        <f>'Game 16'!B13</f>
        <v>0</v>
      </c>
      <c r="C47" s="20">
        <f>'Game 16'!C13</f>
        <v>0</v>
      </c>
      <c r="D47" s="20">
        <f>'Game 16'!D13</f>
        <v>0</v>
      </c>
      <c r="E47" s="20" t="str">
        <f>'Game 16'!A13</f>
        <v>Bench 1</v>
      </c>
      <c r="F47" s="20">
        <f>'Game 16'!E13</f>
        <v>0</v>
      </c>
      <c r="G47" s="20">
        <f>'Game 16'!F13</f>
        <v>0</v>
      </c>
      <c r="H47" s="20">
        <f>'Game 16'!G13</f>
        <v>0</v>
      </c>
      <c r="I47" s="21">
        <v>10</v>
      </c>
      <c r="J47" s="21">
        <f>'Game 16'!J14</f>
        <v>0</v>
      </c>
    </row>
    <row r="48" spans="1:10" ht="20" customHeight="1" x14ac:dyDescent="0.2">
      <c r="A48" s="3" t="s">
        <v>50</v>
      </c>
      <c r="B48" s="18">
        <f>'Game 16'!B14</f>
        <v>0</v>
      </c>
      <c r="C48" s="18">
        <f>'Game 16'!C14</f>
        <v>0</v>
      </c>
      <c r="D48" s="18">
        <f>'Game 16'!D14</f>
        <v>0</v>
      </c>
      <c r="E48" s="18" t="str">
        <f>'Game 16'!A14</f>
        <v>Bench 2</v>
      </c>
      <c r="F48" s="18">
        <f>'Game 16'!E14</f>
        <v>0</v>
      </c>
      <c r="G48" s="18">
        <f>'Game 16'!F14</f>
        <v>0</v>
      </c>
      <c r="H48" s="18">
        <f>'Game 16'!G14</f>
        <v>0</v>
      </c>
      <c r="I48" s="19">
        <v>11</v>
      </c>
      <c r="J48" s="19">
        <f>'Game 16'!J15</f>
        <v>0</v>
      </c>
    </row>
    <row r="49" spans="1:10" ht="20" customHeight="1" x14ac:dyDescent="0.2">
      <c r="A49" s="3" t="s">
        <v>52</v>
      </c>
      <c r="B49" s="20">
        <f>'Game 16'!B15</f>
        <v>0</v>
      </c>
      <c r="C49" s="20">
        <f>'Game 16'!C15</f>
        <v>0</v>
      </c>
      <c r="D49" s="20">
        <f>'Game 16'!D15</f>
        <v>0</v>
      </c>
      <c r="E49" s="20" t="str">
        <f>'Game 16'!A15</f>
        <v>Bench 3</v>
      </c>
      <c r="F49" s="20">
        <f>'Game 16'!E15</f>
        <v>0</v>
      </c>
      <c r="G49" s="20">
        <f>'Game 16'!F15</f>
        <v>0</v>
      </c>
      <c r="H49" s="20">
        <f>'Game 16'!G15</f>
        <v>0</v>
      </c>
      <c r="I49" s="21">
        <v>12</v>
      </c>
      <c r="J49" s="21">
        <f>'Game 16'!J16</f>
        <v>0</v>
      </c>
    </row>
    <row r="50" spans="1:10" ht="20" customHeight="1" x14ac:dyDescent="0.2">
      <c r="A50" s="3" t="s">
        <v>53</v>
      </c>
      <c r="B50" s="18">
        <f>'Game 16'!B16</f>
        <v>0</v>
      </c>
      <c r="C50" s="18">
        <f>'Game 16'!C16</f>
        <v>0</v>
      </c>
      <c r="D50" s="18">
        <f>'Game 16'!D16</f>
        <v>0</v>
      </c>
      <c r="E50" s="18" t="str">
        <f>'Game 16'!A16</f>
        <v>Bench 4</v>
      </c>
      <c r="F50" s="18">
        <f>'Game 16'!E16</f>
        <v>0</v>
      </c>
      <c r="G50" s="18">
        <f>'Game 16'!F16</f>
        <v>0</v>
      </c>
      <c r="H50" s="18">
        <f>'Game 16'!G16</f>
        <v>0</v>
      </c>
      <c r="I50" s="19">
        <v>13</v>
      </c>
      <c r="J50" s="19">
        <f>'Game 16'!J17</f>
        <v>0</v>
      </c>
    </row>
    <row r="51" spans="1:10" ht="20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33</vt:i4>
      </vt:variant>
      <vt:variant>
        <vt:lpstr>Named Ranges</vt:lpstr>
      </vt:variant>
      <vt:variant>
        <vt:i4>32</vt:i4>
      </vt:variant>
    </vt:vector>
  </HeadingPairs>
  <TitlesOfParts>
    <vt:vector size="65" baseType="lpstr">
      <vt:lpstr>Master</vt:lpstr>
      <vt:lpstr>Game 1</vt:lpstr>
      <vt:lpstr>Game 2</vt:lpstr>
      <vt:lpstr>Game 3</vt:lpstr>
      <vt:lpstr>Game 4</vt:lpstr>
      <vt:lpstr>Game 5</vt:lpstr>
      <vt:lpstr>Game 6</vt:lpstr>
      <vt:lpstr>Game 7</vt:lpstr>
      <vt:lpstr>Game 8</vt:lpstr>
      <vt:lpstr>Game 9</vt:lpstr>
      <vt:lpstr>Game 10</vt:lpstr>
      <vt:lpstr>Game 11</vt:lpstr>
      <vt:lpstr>Game 12</vt:lpstr>
      <vt:lpstr>Game 13</vt:lpstr>
      <vt:lpstr>Game 14</vt:lpstr>
      <vt:lpstr>Game 15</vt:lpstr>
      <vt:lpstr>Game 16</vt:lpstr>
      <vt:lpstr>Game 1 Card</vt:lpstr>
      <vt:lpstr>Game 2 Card</vt:lpstr>
      <vt:lpstr>Game 3 Card</vt:lpstr>
      <vt:lpstr>Game 4 Card</vt:lpstr>
      <vt:lpstr>Game 5 Card</vt:lpstr>
      <vt:lpstr>Game 6 Card</vt:lpstr>
      <vt:lpstr>Game 7 Card</vt:lpstr>
      <vt:lpstr>Game 8 Card</vt:lpstr>
      <vt:lpstr>Game 9 Card</vt:lpstr>
      <vt:lpstr>Game 10 Card</vt:lpstr>
      <vt:lpstr>Game 11 Card</vt:lpstr>
      <vt:lpstr>Game 12 Card</vt:lpstr>
      <vt:lpstr>Game 13 Card</vt:lpstr>
      <vt:lpstr>Game 14 Card</vt:lpstr>
      <vt:lpstr>Game 15 Card</vt:lpstr>
      <vt:lpstr>Game 16 Card</vt:lpstr>
      <vt:lpstr>'Game 1'!Print_Area</vt:lpstr>
      <vt:lpstr>'Game 1 Card'!Print_Area</vt:lpstr>
      <vt:lpstr>'Game 10'!Print_Area</vt:lpstr>
      <vt:lpstr>'Game 10 Card'!Print_Area</vt:lpstr>
      <vt:lpstr>'Game 11'!Print_Area</vt:lpstr>
      <vt:lpstr>'Game 11 Card'!Print_Area</vt:lpstr>
      <vt:lpstr>'Game 12'!Print_Area</vt:lpstr>
      <vt:lpstr>'Game 12 Card'!Print_Area</vt:lpstr>
      <vt:lpstr>'Game 13'!Print_Area</vt:lpstr>
      <vt:lpstr>'Game 13 Card'!Print_Area</vt:lpstr>
      <vt:lpstr>'Game 14'!Print_Area</vt:lpstr>
      <vt:lpstr>'Game 14 Card'!Print_Area</vt:lpstr>
      <vt:lpstr>'Game 15'!Print_Area</vt:lpstr>
      <vt:lpstr>'Game 15 Card'!Print_Area</vt:lpstr>
      <vt:lpstr>'Game 16'!Print_Area</vt:lpstr>
      <vt:lpstr>'Game 16 Card'!Print_Area</vt:lpstr>
      <vt:lpstr>'Game 2'!Print_Area</vt:lpstr>
      <vt:lpstr>'Game 2 Card'!Print_Area</vt:lpstr>
      <vt:lpstr>'Game 3'!Print_Area</vt:lpstr>
      <vt:lpstr>'Game 3 Card'!Print_Area</vt:lpstr>
      <vt:lpstr>'Game 4'!Print_Area</vt:lpstr>
      <vt:lpstr>'Game 4 Card'!Print_Area</vt:lpstr>
      <vt:lpstr>'Game 5'!Print_Area</vt:lpstr>
      <vt:lpstr>'Game 5 Card'!Print_Area</vt:lpstr>
      <vt:lpstr>'Game 6'!Print_Area</vt:lpstr>
      <vt:lpstr>'Game 6 Card'!Print_Area</vt:lpstr>
      <vt:lpstr>'Game 7'!Print_Area</vt:lpstr>
      <vt:lpstr>'Game 7 Card'!Print_Area</vt:lpstr>
      <vt:lpstr>'Game 8'!Print_Area</vt:lpstr>
      <vt:lpstr>'Game 8 Card'!Print_Area</vt:lpstr>
      <vt:lpstr>'Game 9'!Print_Area</vt:lpstr>
      <vt:lpstr>'Game 9 Card'!Print_Area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Patrick Klette</cp:lastModifiedBy>
  <dcterms:created xsi:type="dcterms:W3CDTF">2026-02-12T02:11:55Z</dcterms:created>
  <dcterms:modified xsi:type="dcterms:W3CDTF">2026-03-19T19:14:40Z</dcterms:modified>
</cp:coreProperties>
</file>