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2"/>
  <workbookPr/>
  <mc:AlternateContent xmlns:mc="http://schemas.openxmlformats.org/markup-compatibility/2006">
    <mc:Choice Requires="x15">
      <x15ac:absPath xmlns:x15ac="http://schemas.microsoft.com/office/spreadsheetml/2010/11/ac" url="/Users/patrickklette/Downloads/"/>
    </mc:Choice>
  </mc:AlternateContent>
  <xr:revisionPtr revIDLastSave="0" documentId="8_{5959FA10-90F7-6241-AF2B-0B330E0B6167}" xr6:coauthVersionLast="47" xr6:coauthVersionMax="47" xr10:uidLastSave="{00000000-0000-0000-0000-000000000000}"/>
  <bookViews>
    <workbookView xWindow="0" yWindow="760" windowWidth="23700" windowHeight="17680" activeTab="1" xr2:uid="{00000000-000D-0000-FFFF-FFFF00000000}"/>
  </bookViews>
  <sheets>
    <sheet name="Master" sheetId="1" r:id="rId1"/>
    <sheet name="Game 1" sheetId="2" r:id="rId2"/>
    <sheet name="Game 2" sheetId="3" r:id="rId3"/>
    <sheet name="Game 3" sheetId="4" r:id="rId4"/>
    <sheet name="Game 4" sheetId="5" r:id="rId5"/>
    <sheet name="Game 5" sheetId="6" r:id="rId6"/>
    <sheet name="Game 6" sheetId="7" r:id="rId7"/>
    <sheet name="Game 7" sheetId="8" r:id="rId8"/>
    <sheet name="Game 8" sheetId="9" r:id="rId9"/>
    <sheet name="Game 9" sheetId="10" r:id="rId10"/>
    <sheet name="Game 10" sheetId="11" r:id="rId11"/>
    <sheet name="Game 11" sheetId="12" r:id="rId12"/>
    <sheet name="Game 12" sheetId="13" r:id="rId13"/>
    <sheet name="Game 13" sheetId="14" r:id="rId14"/>
    <sheet name="Game 14" sheetId="15" r:id="rId15"/>
    <sheet name="Game 15" sheetId="16" r:id="rId16"/>
    <sheet name="Game 16" sheetId="17" r:id="rId17"/>
    <sheet name="Game 1 Card" sheetId="18" r:id="rId18"/>
    <sheet name="Game 2 Card" sheetId="19" r:id="rId19"/>
    <sheet name="Game 3 Card" sheetId="20" r:id="rId20"/>
    <sheet name="Game 4 Card" sheetId="21" r:id="rId21"/>
    <sheet name="Game 5 Card" sheetId="22" r:id="rId22"/>
    <sheet name="Game 6 Card" sheetId="23" r:id="rId23"/>
    <sheet name="Game 7 Card" sheetId="24" r:id="rId24"/>
    <sheet name="Game 8 Card" sheetId="25" r:id="rId25"/>
    <sheet name="Game 9 Card" sheetId="26" r:id="rId26"/>
    <sheet name="Game 10 Card" sheetId="27" r:id="rId27"/>
    <sheet name="Game 11 Card" sheetId="28" r:id="rId28"/>
    <sheet name="Game 12 Card" sheetId="29" r:id="rId29"/>
    <sheet name="Game 13 Card" sheetId="30" r:id="rId30"/>
    <sheet name="Game 14 Card" sheetId="31" r:id="rId31"/>
    <sheet name="Game 15 Card" sheetId="32" r:id="rId32"/>
    <sheet name="Game 16 Card" sheetId="33" r:id="rId33"/>
    <sheet name="Dashboard" sheetId="34" r:id="rId34"/>
    <sheet name="Random Generator" sheetId="35" r:id="rId35"/>
    <sheet name="Smart Rotation" sheetId="36" r:id="rId36"/>
    <sheet name="Lists" sheetId="37" r:id="rId37"/>
  </sheets>
  <definedNames>
    <definedName name="_xlnm.Print_Area" localSheetId="1">'Game 1'!$A$1:$J$16</definedName>
    <definedName name="_xlnm.Print_Area" localSheetId="17">'Game 1 Card'!$A$1:$J$51</definedName>
    <definedName name="_xlnm.Print_Area" localSheetId="10">'Game 10'!$A$1:$J$16</definedName>
    <definedName name="_xlnm.Print_Area" localSheetId="26">'Game 10 Card'!$A$1:$J$51</definedName>
    <definedName name="_xlnm.Print_Area" localSheetId="11">'Game 11'!$A$1:$J$16</definedName>
    <definedName name="_xlnm.Print_Area" localSheetId="27">'Game 11 Card'!$A$1:$J$51</definedName>
    <definedName name="_xlnm.Print_Area" localSheetId="12">'Game 12'!$A$1:$J$16</definedName>
    <definedName name="_xlnm.Print_Area" localSheetId="28">'Game 12 Card'!$A$1:$J$51</definedName>
    <definedName name="_xlnm.Print_Area" localSheetId="13">'Game 13'!$A$1:$J$16</definedName>
    <definedName name="_xlnm.Print_Area" localSheetId="29">'Game 13 Card'!$A$1:$J$51</definedName>
    <definedName name="_xlnm.Print_Area" localSheetId="14">'Game 14'!$A$1:$J$16</definedName>
    <definedName name="_xlnm.Print_Area" localSheetId="30">'Game 14 Card'!$A$1:$J$51</definedName>
    <definedName name="_xlnm.Print_Area" localSheetId="15">'Game 15'!$A$1:$J$16</definedName>
    <definedName name="_xlnm.Print_Area" localSheetId="31">'Game 15 Card'!$A$1:$J$51</definedName>
    <definedName name="_xlnm.Print_Area" localSheetId="16">'Game 16'!$A$1:$J$16</definedName>
    <definedName name="_xlnm.Print_Area" localSheetId="32">'Game 16 Card'!$A$1:$J$51</definedName>
    <definedName name="_xlnm.Print_Area" localSheetId="2">'Game 2'!$A$1:$J$16</definedName>
    <definedName name="_xlnm.Print_Area" localSheetId="18">'Game 2 Card'!$A$1:$J$51</definedName>
    <definedName name="_xlnm.Print_Area" localSheetId="3">'Game 3'!$A$1:$J$16</definedName>
    <definedName name="_xlnm.Print_Area" localSheetId="19">'Game 3 Card'!$A$1:$J$51</definedName>
    <definedName name="_xlnm.Print_Area" localSheetId="4">'Game 4'!$A$1:$J$16</definedName>
    <definedName name="_xlnm.Print_Area" localSheetId="20">'Game 4 Card'!$A$1:$J$51</definedName>
    <definedName name="_xlnm.Print_Area" localSheetId="5">'Game 5'!$A$1:$J$16</definedName>
    <definedName name="_xlnm.Print_Area" localSheetId="21">'Game 5 Card'!$A$1:$J$51</definedName>
    <definedName name="_xlnm.Print_Area" localSheetId="6">'Game 6'!$A$1:$J$16</definedName>
    <definedName name="_xlnm.Print_Area" localSheetId="22">'Game 6 Card'!$A$1:$J$51</definedName>
    <definedName name="_xlnm.Print_Area" localSheetId="7">'Game 7'!$A$1:$J$16</definedName>
    <definedName name="_xlnm.Print_Area" localSheetId="23">'Game 7 Card'!$A$1:$J$51</definedName>
    <definedName name="_xlnm.Print_Area" localSheetId="8">'Game 8'!$A$1:$J$16</definedName>
    <definedName name="_xlnm.Print_Area" localSheetId="24">'Game 8 Card'!$A$1:$J$51</definedName>
    <definedName name="_xlnm.Print_Area" localSheetId="9">'Game 9'!$A$1:$J$16</definedName>
    <definedName name="_xlnm.Print_Area" localSheetId="25">'Game 9 Card'!$A$1:$J$51</definedName>
  </definedName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4" i="37" l="1"/>
  <c r="A13" i="37"/>
  <c r="A12" i="37"/>
  <c r="A11" i="37"/>
  <c r="A10" i="37"/>
  <c r="A9" i="37"/>
  <c r="A8" i="37"/>
  <c r="A7" i="37"/>
  <c r="A6" i="37"/>
  <c r="A5" i="37"/>
  <c r="A4" i="37"/>
  <c r="A3" i="37"/>
  <c r="A2" i="37"/>
  <c r="J50" i="33"/>
  <c r="H50" i="33"/>
  <c r="G50" i="33"/>
  <c r="F50" i="33"/>
  <c r="E50" i="33"/>
  <c r="D50" i="33"/>
  <c r="C50" i="33"/>
  <c r="B50" i="33"/>
  <c r="J49" i="33"/>
  <c r="H49" i="33"/>
  <c r="G49" i="33"/>
  <c r="F49" i="33"/>
  <c r="E49" i="33"/>
  <c r="D49" i="33"/>
  <c r="C49" i="33"/>
  <c r="B49" i="33"/>
  <c r="J48" i="33"/>
  <c r="H48" i="33"/>
  <c r="G48" i="33"/>
  <c r="F48" i="33"/>
  <c r="E48" i="33"/>
  <c r="D48" i="33"/>
  <c r="C48" i="33"/>
  <c r="B48" i="33"/>
  <c r="J47" i="33"/>
  <c r="H47" i="33"/>
  <c r="G47" i="33"/>
  <c r="F47" i="33"/>
  <c r="E47" i="33"/>
  <c r="D47" i="33"/>
  <c r="C47" i="33"/>
  <c r="B47" i="33"/>
  <c r="J46" i="33"/>
  <c r="H46" i="33"/>
  <c r="G46" i="33"/>
  <c r="F46" i="33"/>
  <c r="E46" i="33"/>
  <c r="D46" i="33"/>
  <c r="C46" i="33"/>
  <c r="B46" i="33"/>
  <c r="J45" i="33"/>
  <c r="H45" i="33"/>
  <c r="G45" i="33"/>
  <c r="F45" i="33"/>
  <c r="E45" i="33"/>
  <c r="D45" i="33"/>
  <c r="C45" i="33"/>
  <c r="B45" i="33"/>
  <c r="J44" i="33"/>
  <c r="H44" i="33"/>
  <c r="G44" i="33"/>
  <c r="F44" i="33"/>
  <c r="E44" i="33"/>
  <c r="D44" i="33"/>
  <c r="C44" i="33"/>
  <c r="B44" i="33"/>
  <c r="J43" i="33"/>
  <c r="H43" i="33"/>
  <c r="G43" i="33"/>
  <c r="F43" i="33"/>
  <c r="E43" i="33"/>
  <c r="D43" i="33"/>
  <c r="C43" i="33"/>
  <c r="B43" i="33"/>
  <c r="J42" i="33"/>
  <c r="H42" i="33"/>
  <c r="G42" i="33"/>
  <c r="F42" i="33"/>
  <c r="E42" i="33"/>
  <c r="D42" i="33"/>
  <c r="C42" i="33"/>
  <c r="B42" i="33"/>
  <c r="J41" i="33"/>
  <c r="H41" i="33"/>
  <c r="G41" i="33"/>
  <c r="F41" i="33"/>
  <c r="E41" i="33"/>
  <c r="D41" i="33"/>
  <c r="C41" i="33"/>
  <c r="B41" i="33"/>
  <c r="J40" i="33"/>
  <c r="H40" i="33"/>
  <c r="G40" i="33"/>
  <c r="F40" i="33"/>
  <c r="E40" i="33"/>
  <c r="D40" i="33"/>
  <c r="C40" i="33"/>
  <c r="B40" i="33"/>
  <c r="J39" i="33"/>
  <c r="H39" i="33"/>
  <c r="G39" i="33"/>
  <c r="F39" i="33"/>
  <c r="E39" i="33"/>
  <c r="D39" i="33"/>
  <c r="C39" i="33"/>
  <c r="B39" i="33"/>
  <c r="J38" i="33"/>
  <c r="H38" i="33"/>
  <c r="G38" i="33"/>
  <c r="F38" i="33"/>
  <c r="E38" i="33"/>
  <c r="D38" i="33"/>
  <c r="C38" i="33"/>
  <c r="B38" i="33"/>
  <c r="J33" i="33"/>
  <c r="H33" i="33"/>
  <c r="G33" i="33"/>
  <c r="F33" i="33"/>
  <c r="E33" i="33"/>
  <c r="D33" i="33"/>
  <c r="C33" i="33"/>
  <c r="B33" i="33"/>
  <c r="J32" i="33"/>
  <c r="H32" i="33"/>
  <c r="G32" i="33"/>
  <c r="F32" i="33"/>
  <c r="E32" i="33"/>
  <c r="D32" i="33"/>
  <c r="C32" i="33"/>
  <c r="B32" i="33"/>
  <c r="J31" i="33"/>
  <c r="H31" i="33"/>
  <c r="G31" i="33"/>
  <c r="F31" i="33"/>
  <c r="E31" i="33"/>
  <c r="D31" i="33"/>
  <c r="C31" i="33"/>
  <c r="B31" i="33"/>
  <c r="J30" i="33"/>
  <c r="H30" i="33"/>
  <c r="G30" i="33"/>
  <c r="F30" i="33"/>
  <c r="E30" i="33"/>
  <c r="D30" i="33"/>
  <c r="C30" i="33"/>
  <c r="B30" i="33"/>
  <c r="J29" i="33"/>
  <c r="H29" i="33"/>
  <c r="G29" i="33"/>
  <c r="F29" i="33"/>
  <c r="E29" i="33"/>
  <c r="D29" i="33"/>
  <c r="C29" i="33"/>
  <c r="B29" i="33"/>
  <c r="J28" i="33"/>
  <c r="H28" i="33"/>
  <c r="G28" i="33"/>
  <c r="F28" i="33"/>
  <c r="E28" i="33"/>
  <c r="D28" i="33"/>
  <c r="C28" i="33"/>
  <c r="B28" i="33"/>
  <c r="J27" i="33"/>
  <c r="H27" i="33"/>
  <c r="G27" i="33"/>
  <c r="F27" i="33"/>
  <c r="E27" i="33"/>
  <c r="D27" i="33"/>
  <c r="C27" i="33"/>
  <c r="B27" i="33"/>
  <c r="J26" i="33"/>
  <c r="H26" i="33"/>
  <c r="G26" i="33"/>
  <c r="F26" i="33"/>
  <c r="E26" i="33"/>
  <c r="D26" i="33"/>
  <c r="C26" i="33"/>
  <c r="B26" i="33"/>
  <c r="J25" i="33"/>
  <c r="H25" i="33"/>
  <c r="G25" i="33"/>
  <c r="F25" i="33"/>
  <c r="E25" i="33"/>
  <c r="D25" i="33"/>
  <c r="C25" i="33"/>
  <c r="B25" i="33"/>
  <c r="J24" i="33"/>
  <c r="H24" i="33"/>
  <c r="G24" i="33"/>
  <c r="F24" i="33"/>
  <c r="E24" i="33"/>
  <c r="D24" i="33"/>
  <c r="C24" i="33"/>
  <c r="B24" i="33"/>
  <c r="J23" i="33"/>
  <c r="H23" i="33"/>
  <c r="G23" i="33"/>
  <c r="F23" i="33"/>
  <c r="E23" i="33"/>
  <c r="D23" i="33"/>
  <c r="C23" i="33"/>
  <c r="B23" i="33"/>
  <c r="J22" i="33"/>
  <c r="H22" i="33"/>
  <c r="G22" i="33"/>
  <c r="F22" i="33"/>
  <c r="E22" i="33"/>
  <c r="D22" i="33"/>
  <c r="C22" i="33"/>
  <c r="B22" i="33"/>
  <c r="J21" i="33"/>
  <c r="H21" i="33"/>
  <c r="G21" i="33"/>
  <c r="F21" i="33"/>
  <c r="E21" i="33"/>
  <c r="D21" i="33"/>
  <c r="C21" i="33"/>
  <c r="B21" i="33"/>
  <c r="K16" i="33"/>
  <c r="J16" i="33"/>
  <c r="H16" i="33"/>
  <c r="G16" i="33"/>
  <c r="F16" i="33"/>
  <c r="E16" i="33"/>
  <c r="D16" i="33"/>
  <c r="C16" i="33"/>
  <c r="B16" i="33"/>
  <c r="K15" i="33"/>
  <c r="J15" i="33"/>
  <c r="H15" i="33"/>
  <c r="G15" i="33"/>
  <c r="F15" i="33"/>
  <c r="E15" i="33"/>
  <c r="D15" i="33"/>
  <c r="C15" i="33"/>
  <c r="B15" i="33"/>
  <c r="K14" i="33"/>
  <c r="J14" i="33"/>
  <c r="H14" i="33"/>
  <c r="G14" i="33"/>
  <c r="F14" i="33"/>
  <c r="E14" i="33"/>
  <c r="D14" i="33"/>
  <c r="C14" i="33"/>
  <c r="B14" i="33"/>
  <c r="K13" i="33"/>
  <c r="J13" i="33"/>
  <c r="H13" i="33"/>
  <c r="G13" i="33"/>
  <c r="F13" i="33"/>
  <c r="E13" i="33"/>
  <c r="D13" i="33"/>
  <c r="C13" i="33"/>
  <c r="B13" i="33"/>
  <c r="K12" i="33"/>
  <c r="J12" i="33"/>
  <c r="H12" i="33"/>
  <c r="G12" i="33"/>
  <c r="F12" i="33"/>
  <c r="E12" i="33"/>
  <c r="D12" i="33"/>
  <c r="C12" i="33"/>
  <c r="B12" i="33"/>
  <c r="K11" i="33"/>
  <c r="J11" i="33"/>
  <c r="H11" i="33"/>
  <c r="G11" i="33"/>
  <c r="F11" i="33"/>
  <c r="E11" i="33"/>
  <c r="D11" i="33"/>
  <c r="C11" i="33"/>
  <c r="B11" i="33"/>
  <c r="K10" i="33"/>
  <c r="J10" i="33"/>
  <c r="H10" i="33"/>
  <c r="G10" i="33"/>
  <c r="F10" i="33"/>
  <c r="E10" i="33"/>
  <c r="D10" i="33"/>
  <c r="C10" i="33"/>
  <c r="B10" i="33"/>
  <c r="K9" i="33"/>
  <c r="J9" i="33"/>
  <c r="H9" i="33"/>
  <c r="G9" i="33"/>
  <c r="F9" i="33"/>
  <c r="E9" i="33"/>
  <c r="D9" i="33"/>
  <c r="C9" i="33"/>
  <c r="B9" i="33"/>
  <c r="K8" i="33"/>
  <c r="J8" i="33"/>
  <c r="H8" i="33"/>
  <c r="G8" i="33"/>
  <c r="F8" i="33"/>
  <c r="E8" i="33"/>
  <c r="D8" i="33"/>
  <c r="C8" i="33"/>
  <c r="B8" i="33"/>
  <c r="K7" i="33"/>
  <c r="J7" i="33"/>
  <c r="H7" i="33"/>
  <c r="G7" i="33"/>
  <c r="F7" i="33"/>
  <c r="E7" i="33"/>
  <c r="D7" i="33"/>
  <c r="C7" i="33"/>
  <c r="B7" i="33"/>
  <c r="K6" i="33"/>
  <c r="J6" i="33"/>
  <c r="H6" i="33"/>
  <c r="G6" i="33"/>
  <c r="F6" i="33"/>
  <c r="E6" i="33"/>
  <c r="D6" i="33"/>
  <c r="C6" i="33"/>
  <c r="B6" i="33"/>
  <c r="K5" i="33"/>
  <c r="J5" i="33"/>
  <c r="H5" i="33"/>
  <c r="G5" i="33"/>
  <c r="F5" i="33"/>
  <c r="E5" i="33"/>
  <c r="D5" i="33"/>
  <c r="C5" i="33"/>
  <c r="B5" i="33"/>
  <c r="J4" i="33"/>
  <c r="H4" i="33"/>
  <c r="G4" i="33"/>
  <c r="F4" i="33"/>
  <c r="E4" i="33"/>
  <c r="D4" i="33"/>
  <c r="C4" i="33"/>
  <c r="B4" i="33"/>
  <c r="J50" i="32"/>
  <c r="H50" i="32"/>
  <c r="G50" i="32"/>
  <c r="F50" i="32"/>
  <c r="E50" i="32"/>
  <c r="D50" i="32"/>
  <c r="C50" i="32"/>
  <c r="B50" i="32"/>
  <c r="J49" i="32"/>
  <c r="H49" i="32"/>
  <c r="G49" i="32"/>
  <c r="F49" i="32"/>
  <c r="E49" i="32"/>
  <c r="D49" i="32"/>
  <c r="C49" i="32"/>
  <c r="B49" i="32"/>
  <c r="J48" i="32"/>
  <c r="H48" i="32"/>
  <c r="G48" i="32"/>
  <c r="F48" i="32"/>
  <c r="E48" i="32"/>
  <c r="D48" i="32"/>
  <c r="C48" i="32"/>
  <c r="B48" i="32"/>
  <c r="J47" i="32"/>
  <c r="H47" i="32"/>
  <c r="G47" i="32"/>
  <c r="F47" i="32"/>
  <c r="E47" i="32"/>
  <c r="D47" i="32"/>
  <c r="C47" i="32"/>
  <c r="B47" i="32"/>
  <c r="J46" i="32"/>
  <c r="H46" i="32"/>
  <c r="G46" i="32"/>
  <c r="F46" i="32"/>
  <c r="E46" i="32"/>
  <c r="D46" i="32"/>
  <c r="C46" i="32"/>
  <c r="B46" i="32"/>
  <c r="J45" i="32"/>
  <c r="H45" i="32"/>
  <c r="G45" i="32"/>
  <c r="F45" i="32"/>
  <c r="E45" i="32"/>
  <c r="D45" i="32"/>
  <c r="C45" i="32"/>
  <c r="B45" i="32"/>
  <c r="J44" i="32"/>
  <c r="H44" i="32"/>
  <c r="G44" i="32"/>
  <c r="F44" i="32"/>
  <c r="E44" i="32"/>
  <c r="D44" i="32"/>
  <c r="C44" i="32"/>
  <c r="B44" i="32"/>
  <c r="J43" i="32"/>
  <c r="H43" i="32"/>
  <c r="G43" i="32"/>
  <c r="F43" i="32"/>
  <c r="E43" i="32"/>
  <c r="D43" i="32"/>
  <c r="C43" i="32"/>
  <c r="B43" i="32"/>
  <c r="J42" i="32"/>
  <c r="H42" i="32"/>
  <c r="G42" i="32"/>
  <c r="F42" i="32"/>
  <c r="E42" i="32"/>
  <c r="D42" i="32"/>
  <c r="C42" i="32"/>
  <c r="B42" i="32"/>
  <c r="J41" i="32"/>
  <c r="H41" i="32"/>
  <c r="G41" i="32"/>
  <c r="F41" i="32"/>
  <c r="E41" i="32"/>
  <c r="D41" i="32"/>
  <c r="C41" i="32"/>
  <c r="B41" i="32"/>
  <c r="J40" i="32"/>
  <c r="H40" i="32"/>
  <c r="G40" i="32"/>
  <c r="F40" i="32"/>
  <c r="E40" i="32"/>
  <c r="D40" i="32"/>
  <c r="C40" i="32"/>
  <c r="B40" i="32"/>
  <c r="J39" i="32"/>
  <c r="H39" i="32"/>
  <c r="G39" i="32"/>
  <c r="F39" i="32"/>
  <c r="E39" i="32"/>
  <c r="D39" i="32"/>
  <c r="C39" i="32"/>
  <c r="B39" i="32"/>
  <c r="J38" i="32"/>
  <c r="H38" i="32"/>
  <c r="G38" i="32"/>
  <c r="F38" i="32"/>
  <c r="E38" i="32"/>
  <c r="D38" i="32"/>
  <c r="C38" i="32"/>
  <c r="B38" i="32"/>
  <c r="J33" i="32"/>
  <c r="H33" i="32"/>
  <c r="G33" i="32"/>
  <c r="F33" i="32"/>
  <c r="E33" i="32"/>
  <c r="D33" i="32"/>
  <c r="C33" i="32"/>
  <c r="B33" i="32"/>
  <c r="J32" i="32"/>
  <c r="H32" i="32"/>
  <c r="G32" i="32"/>
  <c r="F32" i="32"/>
  <c r="E32" i="32"/>
  <c r="D32" i="32"/>
  <c r="C32" i="32"/>
  <c r="B32" i="32"/>
  <c r="J31" i="32"/>
  <c r="H31" i="32"/>
  <c r="G31" i="32"/>
  <c r="F31" i="32"/>
  <c r="E31" i="32"/>
  <c r="D31" i="32"/>
  <c r="C31" i="32"/>
  <c r="B31" i="32"/>
  <c r="J30" i="32"/>
  <c r="H30" i="32"/>
  <c r="G30" i="32"/>
  <c r="F30" i="32"/>
  <c r="E30" i="32"/>
  <c r="D30" i="32"/>
  <c r="C30" i="32"/>
  <c r="B30" i="32"/>
  <c r="J29" i="32"/>
  <c r="H29" i="32"/>
  <c r="G29" i="32"/>
  <c r="F29" i="32"/>
  <c r="E29" i="32"/>
  <c r="D29" i="32"/>
  <c r="C29" i="32"/>
  <c r="B29" i="32"/>
  <c r="J28" i="32"/>
  <c r="H28" i="32"/>
  <c r="G28" i="32"/>
  <c r="F28" i="32"/>
  <c r="E28" i="32"/>
  <c r="D28" i="32"/>
  <c r="C28" i="32"/>
  <c r="B28" i="32"/>
  <c r="J27" i="32"/>
  <c r="H27" i="32"/>
  <c r="G27" i="32"/>
  <c r="F27" i="32"/>
  <c r="E27" i="32"/>
  <c r="D27" i="32"/>
  <c r="C27" i="32"/>
  <c r="B27" i="32"/>
  <c r="J26" i="32"/>
  <c r="H26" i="32"/>
  <c r="G26" i="32"/>
  <c r="F26" i="32"/>
  <c r="E26" i="32"/>
  <c r="D26" i="32"/>
  <c r="C26" i="32"/>
  <c r="B26" i="32"/>
  <c r="J25" i="32"/>
  <c r="H25" i="32"/>
  <c r="G25" i="32"/>
  <c r="F25" i="32"/>
  <c r="E25" i="32"/>
  <c r="D25" i="32"/>
  <c r="C25" i="32"/>
  <c r="B25" i="32"/>
  <c r="J24" i="32"/>
  <c r="H24" i="32"/>
  <c r="G24" i="32"/>
  <c r="F24" i="32"/>
  <c r="E24" i="32"/>
  <c r="D24" i="32"/>
  <c r="C24" i="32"/>
  <c r="B24" i="32"/>
  <c r="J23" i="32"/>
  <c r="H23" i="32"/>
  <c r="G23" i="32"/>
  <c r="F23" i="32"/>
  <c r="E23" i="32"/>
  <c r="D23" i="32"/>
  <c r="C23" i="32"/>
  <c r="B23" i="32"/>
  <c r="J22" i="32"/>
  <c r="H22" i="32"/>
  <c r="G22" i="32"/>
  <c r="F22" i="32"/>
  <c r="E22" i="32"/>
  <c r="D22" i="32"/>
  <c r="C22" i="32"/>
  <c r="B22" i="32"/>
  <c r="J21" i="32"/>
  <c r="H21" i="32"/>
  <c r="G21" i="32"/>
  <c r="F21" i="32"/>
  <c r="E21" i="32"/>
  <c r="D21" i="32"/>
  <c r="C21" i="32"/>
  <c r="B21" i="32"/>
  <c r="K16" i="32"/>
  <c r="J16" i="32"/>
  <c r="H16" i="32"/>
  <c r="G16" i="32"/>
  <c r="F16" i="32"/>
  <c r="E16" i="32"/>
  <c r="D16" i="32"/>
  <c r="C16" i="32"/>
  <c r="B16" i="32"/>
  <c r="K15" i="32"/>
  <c r="J15" i="32"/>
  <c r="H15" i="32"/>
  <c r="G15" i="32"/>
  <c r="F15" i="32"/>
  <c r="E15" i="32"/>
  <c r="D15" i="32"/>
  <c r="C15" i="32"/>
  <c r="B15" i="32"/>
  <c r="K14" i="32"/>
  <c r="J14" i="32"/>
  <c r="H14" i="32"/>
  <c r="G14" i="32"/>
  <c r="F14" i="32"/>
  <c r="E14" i="32"/>
  <c r="D14" i="32"/>
  <c r="C14" i="32"/>
  <c r="B14" i="32"/>
  <c r="K13" i="32"/>
  <c r="J13" i="32"/>
  <c r="H13" i="32"/>
  <c r="G13" i="32"/>
  <c r="F13" i="32"/>
  <c r="E13" i="32"/>
  <c r="D13" i="32"/>
  <c r="C13" i="32"/>
  <c r="B13" i="32"/>
  <c r="K12" i="32"/>
  <c r="J12" i="32"/>
  <c r="H12" i="32"/>
  <c r="G12" i="32"/>
  <c r="F12" i="32"/>
  <c r="E12" i="32"/>
  <c r="D12" i="32"/>
  <c r="C12" i="32"/>
  <c r="B12" i="32"/>
  <c r="K11" i="32"/>
  <c r="J11" i="32"/>
  <c r="H11" i="32"/>
  <c r="G11" i="32"/>
  <c r="F11" i="32"/>
  <c r="E11" i="32"/>
  <c r="D11" i="32"/>
  <c r="C11" i="32"/>
  <c r="B11" i="32"/>
  <c r="K10" i="32"/>
  <c r="J10" i="32"/>
  <c r="H10" i="32"/>
  <c r="G10" i="32"/>
  <c r="F10" i="32"/>
  <c r="E10" i="32"/>
  <c r="D10" i="32"/>
  <c r="C10" i="32"/>
  <c r="B10" i="32"/>
  <c r="K9" i="32"/>
  <c r="J9" i="32"/>
  <c r="H9" i="32"/>
  <c r="G9" i="32"/>
  <c r="F9" i="32"/>
  <c r="E9" i="32"/>
  <c r="D9" i="32"/>
  <c r="C9" i="32"/>
  <c r="B9" i="32"/>
  <c r="K8" i="32"/>
  <c r="J8" i="32"/>
  <c r="H8" i="32"/>
  <c r="G8" i="32"/>
  <c r="F8" i="32"/>
  <c r="E8" i="32"/>
  <c r="D8" i="32"/>
  <c r="C8" i="32"/>
  <c r="B8" i="32"/>
  <c r="K7" i="32"/>
  <c r="J7" i="32"/>
  <c r="H7" i="32"/>
  <c r="G7" i="32"/>
  <c r="F7" i="32"/>
  <c r="E7" i="32"/>
  <c r="D7" i="32"/>
  <c r="C7" i="32"/>
  <c r="B7" i="32"/>
  <c r="K6" i="32"/>
  <c r="J6" i="32"/>
  <c r="H6" i="32"/>
  <c r="G6" i="32"/>
  <c r="F6" i="32"/>
  <c r="E6" i="32"/>
  <c r="D6" i="32"/>
  <c r="C6" i="32"/>
  <c r="B6" i="32"/>
  <c r="K5" i="32"/>
  <c r="J5" i="32"/>
  <c r="H5" i="32"/>
  <c r="G5" i="32"/>
  <c r="F5" i="32"/>
  <c r="E5" i="32"/>
  <c r="D5" i="32"/>
  <c r="C5" i="32"/>
  <c r="B5" i="32"/>
  <c r="J4" i="32"/>
  <c r="H4" i="32"/>
  <c r="G4" i="32"/>
  <c r="F4" i="32"/>
  <c r="E4" i="32"/>
  <c r="D4" i="32"/>
  <c r="C4" i="32"/>
  <c r="B4" i="32"/>
  <c r="J50" i="31"/>
  <c r="H50" i="31"/>
  <c r="G50" i="31"/>
  <c r="F50" i="31"/>
  <c r="E50" i="31"/>
  <c r="D50" i="31"/>
  <c r="C50" i="31"/>
  <c r="B50" i="31"/>
  <c r="J49" i="31"/>
  <c r="H49" i="31"/>
  <c r="G49" i="31"/>
  <c r="F49" i="31"/>
  <c r="E49" i="31"/>
  <c r="D49" i="31"/>
  <c r="C49" i="31"/>
  <c r="B49" i="31"/>
  <c r="J48" i="31"/>
  <c r="H48" i="31"/>
  <c r="G48" i="31"/>
  <c r="F48" i="31"/>
  <c r="E48" i="31"/>
  <c r="D48" i="31"/>
  <c r="C48" i="31"/>
  <c r="B48" i="31"/>
  <c r="J47" i="31"/>
  <c r="H47" i="31"/>
  <c r="G47" i="31"/>
  <c r="F47" i="31"/>
  <c r="E47" i="31"/>
  <c r="D47" i="31"/>
  <c r="C47" i="31"/>
  <c r="B47" i="31"/>
  <c r="J46" i="31"/>
  <c r="H46" i="31"/>
  <c r="G46" i="31"/>
  <c r="F46" i="31"/>
  <c r="E46" i="31"/>
  <c r="D46" i="31"/>
  <c r="C46" i="31"/>
  <c r="B46" i="31"/>
  <c r="J45" i="31"/>
  <c r="H45" i="31"/>
  <c r="G45" i="31"/>
  <c r="F45" i="31"/>
  <c r="E45" i="31"/>
  <c r="D45" i="31"/>
  <c r="C45" i="31"/>
  <c r="B45" i="31"/>
  <c r="J44" i="31"/>
  <c r="H44" i="31"/>
  <c r="G44" i="31"/>
  <c r="F44" i="31"/>
  <c r="E44" i="31"/>
  <c r="D44" i="31"/>
  <c r="C44" i="31"/>
  <c r="B44" i="31"/>
  <c r="J43" i="31"/>
  <c r="H43" i="31"/>
  <c r="G43" i="31"/>
  <c r="F43" i="31"/>
  <c r="E43" i="31"/>
  <c r="D43" i="31"/>
  <c r="C43" i="31"/>
  <c r="B43" i="31"/>
  <c r="J42" i="31"/>
  <c r="H42" i="31"/>
  <c r="G42" i="31"/>
  <c r="F42" i="31"/>
  <c r="E42" i="31"/>
  <c r="D42" i="31"/>
  <c r="C42" i="31"/>
  <c r="B42" i="31"/>
  <c r="J41" i="31"/>
  <c r="H41" i="31"/>
  <c r="G41" i="31"/>
  <c r="F41" i="31"/>
  <c r="E41" i="31"/>
  <c r="D41" i="31"/>
  <c r="C41" i="31"/>
  <c r="B41" i="31"/>
  <c r="J40" i="31"/>
  <c r="H40" i="31"/>
  <c r="G40" i="31"/>
  <c r="F40" i="31"/>
  <c r="E40" i="31"/>
  <c r="D40" i="31"/>
  <c r="C40" i="31"/>
  <c r="B40" i="31"/>
  <c r="J39" i="31"/>
  <c r="H39" i="31"/>
  <c r="G39" i="31"/>
  <c r="F39" i="31"/>
  <c r="E39" i="31"/>
  <c r="D39" i="31"/>
  <c r="C39" i="31"/>
  <c r="B39" i="31"/>
  <c r="J38" i="31"/>
  <c r="H38" i="31"/>
  <c r="G38" i="31"/>
  <c r="F38" i="31"/>
  <c r="E38" i="31"/>
  <c r="D38" i="31"/>
  <c r="C38" i="31"/>
  <c r="B38" i="31"/>
  <c r="J33" i="31"/>
  <c r="H33" i="31"/>
  <c r="G33" i="31"/>
  <c r="F33" i="31"/>
  <c r="E33" i="31"/>
  <c r="D33" i="31"/>
  <c r="C33" i="31"/>
  <c r="B33" i="31"/>
  <c r="J32" i="31"/>
  <c r="H32" i="31"/>
  <c r="G32" i="31"/>
  <c r="F32" i="31"/>
  <c r="E32" i="31"/>
  <c r="D32" i="31"/>
  <c r="C32" i="31"/>
  <c r="B32" i="31"/>
  <c r="J31" i="31"/>
  <c r="H31" i="31"/>
  <c r="G31" i="31"/>
  <c r="F31" i="31"/>
  <c r="E31" i="31"/>
  <c r="D31" i="31"/>
  <c r="C31" i="31"/>
  <c r="B31" i="31"/>
  <c r="J30" i="31"/>
  <c r="H30" i="31"/>
  <c r="G30" i="31"/>
  <c r="F30" i="31"/>
  <c r="E30" i="31"/>
  <c r="D30" i="31"/>
  <c r="C30" i="31"/>
  <c r="B30" i="31"/>
  <c r="J29" i="31"/>
  <c r="H29" i="31"/>
  <c r="G29" i="31"/>
  <c r="F29" i="31"/>
  <c r="E29" i="31"/>
  <c r="D29" i="31"/>
  <c r="C29" i="31"/>
  <c r="B29" i="31"/>
  <c r="J28" i="31"/>
  <c r="H28" i="31"/>
  <c r="G28" i="31"/>
  <c r="F28" i="31"/>
  <c r="E28" i="31"/>
  <c r="D28" i="31"/>
  <c r="C28" i="31"/>
  <c r="B28" i="31"/>
  <c r="J27" i="31"/>
  <c r="H27" i="31"/>
  <c r="G27" i="31"/>
  <c r="F27" i="31"/>
  <c r="E27" i="31"/>
  <c r="D27" i="31"/>
  <c r="C27" i="31"/>
  <c r="B27" i="31"/>
  <c r="J26" i="31"/>
  <c r="H26" i="31"/>
  <c r="G26" i="31"/>
  <c r="F26" i="31"/>
  <c r="E26" i="31"/>
  <c r="D26" i="31"/>
  <c r="C26" i="31"/>
  <c r="B26" i="31"/>
  <c r="J25" i="31"/>
  <c r="H25" i="31"/>
  <c r="G25" i="31"/>
  <c r="F25" i="31"/>
  <c r="E25" i="31"/>
  <c r="D25" i="31"/>
  <c r="C25" i="31"/>
  <c r="B25" i="31"/>
  <c r="J24" i="31"/>
  <c r="H24" i="31"/>
  <c r="G24" i="31"/>
  <c r="F24" i="31"/>
  <c r="E24" i="31"/>
  <c r="D24" i="31"/>
  <c r="C24" i="31"/>
  <c r="B24" i="31"/>
  <c r="J23" i="31"/>
  <c r="H23" i="31"/>
  <c r="G23" i="31"/>
  <c r="F23" i="31"/>
  <c r="E23" i="31"/>
  <c r="D23" i="31"/>
  <c r="C23" i="31"/>
  <c r="B23" i="31"/>
  <c r="J22" i="31"/>
  <c r="H22" i="31"/>
  <c r="G22" i="31"/>
  <c r="F22" i="31"/>
  <c r="E22" i="31"/>
  <c r="D22" i="31"/>
  <c r="C22" i="31"/>
  <c r="B22" i="31"/>
  <c r="J21" i="31"/>
  <c r="H21" i="31"/>
  <c r="G21" i="31"/>
  <c r="F21" i="31"/>
  <c r="E21" i="31"/>
  <c r="D21" i="31"/>
  <c r="C21" i="31"/>
  <c r="B21" i="31"/>
  <c r="K16" i="31"/>
  <c r="J16" i="31"/>
  <c r="H16" i="31"/>
  <c r="G16" i="31"/>
  <c r="F16" i="31"/>
  <c r="E16" i="31"/>
  <c r="D16" i="31"/>
  <c r="C16" i="31"/>
  <c r="B16" i="31"/>
  <c r="K15" i="31"/>
  <c r="J15" i="31"/>
  <c r="H15" i="31"/>
  <c r="G15" i="31"/>
  <c r="F15" i="31"/>
  <c r="E15" i="31"/>
  <c r="D15" i="31"/>
  <c r="C15" i="31"/>
  <c r="B15" i="31"/>
  <c r="K14" i="31"/>
  <c r="J14" i="31"/>
  <c r="H14" i="31"/>
  <c r="G14" i="31"/>
  <c r="F14" i="31"/>
  <c r="E14" i="31"/>
  <c r="D14" i="31"/>
  <c r="C14" i="31"/>
  <c r="B14" i="31"/>
  <c r="K13" i="31"/>
  <c r="J13" i="31"/>
  <c r="H13" i="31"/>
  <c r="G13" i="31"/>
  <c r="F13" i="31"/>
  <c r="E13" i="31"/>
  <c r="D13" i="31"/>
  <c r="C13" i="31"/>
  <c r="B13" i="31"/>
  <c r="K12" i="31"/>
  <c r="J12" i="31"/>
  <c r="H12" i="31"/>
  <c r="G12" i="31"/>
  <c r="F12" i="31"/>
  <c r="E12" i="31"/>
  <c r="D12" i="31"/>
  <c r="C12" i="31"/>
  <c r="B12" i="31"/>
  <c r="K11" i="31"/>
  <c r="J11" i="31"/>
  <c r="H11" i="31"/>
  <c r="G11" i="31"/>
  <c r="F11" i="31"/>
  <c r="E11" i="31"/>
  <c r="D11" i="31"/>
  <c r="C11" i="31"/>
  <c r="B11" i="31"/>
  <c r="K10" i="31"/>
  <c r="J10" i="31"/>
  <c r="H10" i="31"/>
  <c r="G10" i="31"/>
  <c r="F10" i="31"/>
  <c r="E10" i="31"/>
  <c r="D10" i="31"/>
  <c r="C10" i="31"/>
  <c r="B10" i="31"/>
  <c r="K9" i="31"/>
  <c r="J9" i="31"/>
  <c r="H9" i="31"/>
  <c r="G9" i="31"/>
  <c r="F9" i="31"/>
  <c r="E9" i="31"/>
  <c r="D9" i="31"/>
  <c r="C9" i="31"/>
  <c r="B9" i="31"/>
  <c r="K8" i="31"/>
  <c r="J8" i="31"/>
  <c r="H8" i="31"/>
  <c r="G8" i="31"/>
  <c r="F8" i="31"/>
  <c r="E8" i="31"/>
  <c r="D8" i="31"/>
  <c r="C8" i="31"/>
  <c r="B8" i="31"/>
  <c r="K7" i="31"/>
  <c r="J7" i="31"/>
  <c r="H7" i="31"/>
  <c r="G7" i="31"/>
  <c r="F7" i="31"/>
  <c r="E7" i="31"/>
  <c r="D7" i="31"/>
  <c r="C7" i="31"/>
  <c r="B7" i="31"/>
  <c r="K6" i="31"/>
  <c r="J6" i="31"/>
  <c r="H6" i="31"/>
  <c r="G6" i="31"/>
  <c r="F6" i="31"/>
  <c r="E6" i="31"/>
  <c r="D6" i="31"/>
  <c r="C6" i="31"/>
  <c r="B6" i="31"/>
  <c r="K5" i="31"/>
  <c r="J5" i="31"/>
  <c r="H5" i="31"/>
  <c r="G5" i="31"/>
  <c r="F5" i="31"/>
  <c r="E5" i="31"/>
  <c r="D5" i="31"/>
  <c r="C5" i="31"/>
  <c r="B5" i="31"/>
  <c r="J4" i="31"/>
  <c r="H4" i="31"/>
  <c r="G4" i="31"/>
  <c r="F4" i="31"/>
  <c r="E4" i="31"/>
  <c r="D4" i="31"/>
  <c r="C4" i="31"/>
  <c r="B4" i="31"/>
  <c r="J50" i="30"/>
  <c r="H50" i="30"/>
  <c r="G50" i="30"/>
  <c r="F50" i="30"/>
  <c r="E50" i="30"/>
  <c r="D50" i="30"/>
  <c r="C50" i="30"/>
  <c r="B50" i="30"/>
  <c r="J49" i="30"/>
  <c r="H49" i="30"/>
  <c r="G49" i="30"/>
  <c r="F49" i="30"/>
  <c r="E49" i="30"/>
  <c r="D49" i="30"/>
  <c r="C49" i="30"/>
  <c r="B49" i="30"/>
  <c r="J48" i="30"/>
  <c r="H48" i="30"/>
  <c r="G48" i="30"/>
  <c r="F48" i="30"/>
  <c r="E48" i="30"/>
  <c r="D48" i="30"/>
  <c r="C48" i="30"/>
  <c r="B48" i="30"/>
  <c r="J47" i="30"/>
  <c r="H47" i="30"/>
  <c r="G47" i="30"/>
  <c r="F47" i="30"/>
  <c r="E47" i="30"/>
  <c r="D47" i="30"/>
  <c r="C47" i="30"/>
  <c r="B47" i="30"/>
  <c r="J46" i="30"/>
  <c r="H46" i="30"/>
  <c r="G46" i="30"/>
  <c r="F46" i="30"/>
  <c r="E46" i="30"/>
  <c r="D46" i="30"/>
  <c r="C46" i="30"/>
  <c r="B46" i="30"/>
  <c r="J45" i="30"/>
  <c r="H45" i="30"/>
  <c r="G45" i="30"/>
  <c r="F45" i="30"/>
  <c r="E45" i="30"/>
  <c r="D45" i="30"/>
  <c r="C45" i="30"/>
  <c r="B45" i="30"/>
  <c r="J44" i="30"/>
  <c r="H44" i="30"/>
  <c r="G44" i="30"/>
  <c r="F44" i="30"/>
  <c r="E44" i="30"/>
  <c r="D44" i="30"/>
  <c r="C44" i="30"/>
  <c r="B44" i="30"/>
  <c r="J43" i="30"/>
  <c r="H43" i="30"/>
  <c r="G43" i="30"/>
  <c r="F43" i="30"/>
  <c r="E43" i="30"/>
  <c r="D43" i="30"/>
  <c r="C43" i="30"/>
  <c r="B43" i="30"/>
  <c r="J42" i="30"/>
  <c r="H42" i="30"/>
  <c r="G42" i="30"/>
  <c r="F42" i="30"/>
  <c r="E42" i="30"/>
  <c r="D42" i="30"/>
  <c r="C42" i="30"/>
  <c r="B42" i="30"/>
  <c r="J41" i="30"/>
  <c r="H41" i="30"/>
  <c r="G41" i="30"/>
  <c r="F41" i="30"/>
  <c r="E41" i="30"/>
  <c r="D41" i="30"/>
  <c r="C41" i="30"/>
  <c r="B41" i="30"/>
  <c r="J40" i="30"/>
  <c r="H40" i="30"/>
  <c r="G40" i="30"/>
  <c r="F40" i="30"/>
  <c r="E40" i="30"/>
  <c r="D40" i="30"/>
  <c r="C40" i="30"/>
  <c r="B40" i="30"/>
  <c r="J39" i="30"/>
  <c r="H39" i="30"/>
  <c r="G39" i="30"/>
  <c r="F39" i="30"/>
  <c r="E39" i="30"/>
  <c r="D39" i="30"/>
  <c r="C39" i="30"/>
  <c r="B39" i="30"/>
  <c r="J38" i="30"/>
  <c r="H38" i="30"/>
  <c r="G38" i="30"/>
  <c r="F38" i="30"/>
  <c r="E38" i="30"/>
  <c r="D38" i="30"/>
  <c r="C38" i="30"/>
  <c r="B38" i="30"/>
  <c r="J33" i="30"/>
  <c r="H33" i="30"/>
  <c r="G33" i="30"/>
  <c r="F33" i="30"/>
  <c r="E33" i="30"/>
  <c r="D33" i="30"/>
  <c r="C33" i="30"/>
  <c r="B33" i="30"/>
  <c r="J32" i="30"/>
  <c r="H32" i="30"/>
  <c r="G32" i="30"/>
  <c r="F32" i="30"/>
  <c r="E32" i="30"/>
  <c r="D32" i="30"/>
  <c r="C32" i="30"/>
  <c r="B32" i="30"/>
  <c r="J31" i="30"/>
  <c r="H31" i="30"/>
  <c r="G31" i="30"/>
  <c r="F31" i="30"/>
  <c r="E31" i="30"/>
  <c r="D31" i="30"/>
  <c r="C31" i="30"/>
  <c r="B31" i="30"/>
  <c r="J30" i="30"/>
  <c r="H30" i="30"/>
  <c r="G30" i="30"/>
  <c r="F30" i="30"/>
  <c r="E30" i="30"/>
  <c r="D30" i="30"/>
  <c r="C30" i="30"/>
  <c r="B30" i="30"/>
  <c r="J29" i="30"/>
  <c r="H29" i="30"/>
  <c r="G29" i="30"/>
  <c r="F29" i="30"/>
  <c r="E29" i="30"/>
  <c r="D29" i="30"/>
  <c r="C29" i="30"/>
  <c r="B29" i="30"/>
  <c r="J28" i="30"/>
  <c r="H28" i="30"/>
  <c r="G28" i="30"/>
  <c r="F28" i="30"/>
  <c r="E28" i="30"/>
  <c r="D28" i="30"/>
  <c r="C28" i="30"/>
  <c r="B28" i="30"/>
  <c r="J27" i="30"/>
  <c r="H27" i="30"/>
  <c r="G27" i="30"/>
  <c r="F27" i="30"/>
  <c r="E27" i="30"/>
  <c r="D27" i="30"/>
  <c r="C27" i="30"/>
  <c r="B27" i="30"/>
  <c r="J26" i="30"/>
  <c r="H26" i="30"/>
  <c r="G26" i="30"/>
  <c r="F26" i="30"/>
  <c r="E26" i="30"/>
  <c r="D26" i="30"/>
  <c r="C26" i="30"/>
  <c r="B26" i="30"/>
  <c r="J25" i="30"/>
  <c r="H25" i="30"/>
  <c r="G25" i="30"/>
  <c r="F25" i="30"/>
  <c r="E25" i="30"/>
  <c r="D25" i="30"/>
  <c r="C25" i="30"/>
  <c r="B25" i="30"/>
  <c r="J24" i="30"/>
  <c r="H24" i="30"/>
  <c r="G24" i="30"/>
  <c r="F24" i="30"/>
  <c r="E24" i="30"/>
  <c r="D24" i="30"/>
  <c r="C24" i="30"/>
  <c r="B24" i="30"/>
  <c r="J23" i="30"/>
  <c r="H23" i="30"/>
  <c r="G23" i="30"/>
  <c r="F23" i="30"/>
  <c r="E23" i="30"/>
  <c r="D23" i="30"/>
  <c r="C23" i="30"/>
  <c r="B23" i="30"/>
  <c r="J22" i="30"/>
  <c r="H22" i="30"/>
  <c r="G22" i="30"/>
  <c r="F22" i="30"/>
  <c r="E22" i="30"/>
  <c r="D22" i="30"/>
  <c r="C22" i="30"/>
  <c r="B22" i="30"/>
  <c r="J21" i="30"/>
  <c r="H21" i="30"/>
  <c r="G21" i="30"/>
  <c r="F21" i="30"/>
  <c r="E21" i="30"/>
  <c r="D21" i="30"/>
  <c r="C21" i="30"/>
  <c r="B21" i="30"/>
  <c r="K16" i="30"/>
  <c r="J16" i="30"/>
  <c r="H16" i="30"/>
  <c r="G16" i="30"/>
  <c r="F16" i="30"/>
  <c r="E16" i="30"/>
  <c r="D16" i="30"/>
  <c r="C16" i="30"/>
  <c r="B16" i="30"/>
  <c r="K15" i="30"/>
  <c r="J15" i="30"/>
  <c r="H15" i="30"/>
  <c r="G15" i="30"/>
  <c r="F15" i="30"/>
  <c r="E15" i="30"/>
  <c r="D15" i="30"/>
  <c r="C15" i="30"/>
  <c r="B15" i="30"/>
  <c r="K14" i="30"/>
  <c r="J14" i="30"/>
  <c r="H14" i="30"/>
  <c r="G14" i="30"/>
  <c r="F14" i="30"/>
  <c r="E14" i="30"/>
  <c r="D14" i="30"/>
  <c r="C14" i="30"/>
  <c r="B14" i="30"/>
  <c r="K13" i="30"/>
  <c r="J13" i="30"/>
  <c r="H13" i="30"/>
  <c r="G13" i="30"/>
  <c r="F13" i="30"/>
  <c r="E13" i="30"/>
  <c r="D13" i="30"/>
  <c r="C13" i="30"/>
  <c r="B13" i="30"/>
  <c r="K12" i="30"/>
  <c r="J12" i="30"/>
  <c r="H12" i="30"/>
  <c r="G12" i="30"/>
  <c r="F12" i="30"/>
  <c r="E12" i="30"/>
  <c r="D12" i="30"/>
  <c r="C12" i="30"/>
  <c r="B12" i="30"/>
  <c r="K11" i="30"/>
  <c r="J11" i="30"/>
  <c r="H11" i="30"/>
  <c r="G11" i="30"/>
  <c r="F11" i="30"/>
  <c r="E11" i="30"/>
  <c r="D11" i="30"/>
  <c r="C11" i="30"/>
  <c r="B11" i="30"/>
  <c r="K10" i="30"/>
  <c r="J10" i="30"/>
  <c r="H10" i="30"/>
  <c r="G10" i="30"/>
  <c r="F10" i="30"/>
  <c r="E10" i="30"/>
  <c r="D10" i="30"/>
  <c r="C10" i="30"/>
  <c r="B10" i="30"/>
  <c r="K9" i="30"/>
  <c r="J9" i="30"/>
  <c r="H9" i="30"/>
  <c r="G9" i="30"/>
  <c r="F9" i="30"/>
  <c r="E9" i="30"/>
  <c r="D9" i="30"/>
  <c r="C9" i="30"/>
  <c r="B9" i="30"/>
  <c r="K8" i="30"/>
  <c r="J8" i="30"/>
  <c r="H8" i="30"/>
  <c r="G8" i="30"/>
  <c r="F8" i="30"/>
  <c r="E8" i="30"/>
  <c r="D8" i="30"/>
  <c r="C8" i="30"/>
  <c r="B8" i="30"/>
  <c r="K7" i="30"/>
  <c r="J7" i="30"/>
  <c r="H7" i="30"/>
  <c r="G7" i="30"/>
  <c r="F7" i="30"/>
  <c r="E7" i="30"/>
  <c r="D7" i="30"/>
  <c r="C7" i="30"/>
  <c r="B7" i="30"/>
  <c r="K6" i="30"/>
  <c r="J6" i="30"/>
  <c r="H6" i="30"/>
  <c r="G6" i="30"/>
  <c r="F6" i="30"/>
  <c r="E6" i="30"/>
  <c r="D6" i="30"/>
  <c r="C6" i="30"/>
  <c r="B6" i="30"/>
  <c r="K5" i="30"/>
  <c r="J5" i="30"/>
  <c r="H5" i="30"/>
  <c r="G5" i="30"/>
  <c r="F5" i="30"/>
  <c r="E5" i="30"/>
  <c r="D5" i="30"/>
  <c r="C5" i="30"/>
  <c r="B5" i="30"/>
  <c r="J4" i="30"/>
  <c r="H4" i="30"/>
  <c r="G4" i="30"/>
  <c r="F4" i="30"/>
  <c r="E4" i="30"/>
  <c r="D4" i="30"/>
  <c r="C4" i="30"/>
  <c r="B4" i="30"/>
  <c r="J50" i="29"/>
  <c r="H50" i="29"/>
  <c r="G50" i="29"/>
  <c r="F50" i="29"/>
  <c r="E50" i="29"/>
  <c r="D50" i="29"/>
  <c r="C50" i="29"/>
  <c r="B50" i="29"/>
  <c r="J49" i="29"/>
  <c r="H49" i="29"/>
  <c r="G49" i="29"/>
  <c r="F49" i="29"/>
  <c r="E49" i="29"/>
  <c r="D49" i="29"/>
  <c r="C49" i="29"/>
  <c r="B49" i="29"/>
  <c r="J48" i="29"/>
  <c r="H48" i="29"/>
  <c r="G48" i="29"/>
  <c r="F48" i="29"/>
  <c r="E48" i="29"/>
  <c r="D48" i="29"/>
  <c r="C48" i="29"/>
  <c r="B48" i="29"/>
  <c r="J47" i="29"/>
  <c r="H47" i="29"/>
  <c r="G47" i="29"/>
  <c r="F47" i="29"/>
  <c r="E47" i="29"/>
  <c r="D47" i="29"/>
  <c r="C47" i="29"/>
  <c r="B47" i="29"/>
  <c r="J46" i="29"/>
  <c r="H46" i="29"/>
  <c r="G46" i="29"/>
  <c r="F46" i="29"/>
  <c r="E46" i="29"/>
  <c r="D46" i="29"/>
  <c r="C46" i="29"/>
  <c r="B46" i="29"/>
  <c r="J45" i="29"/>
  <c r="H45" i="29"/>
  <c r="G45" i="29"/>
  <c r="F45" i="29"/>
  <c r="E45" i="29"/>
  <c r="D45" i="29"/>
  <c r="C45" i="29"/>
  <c r="B45" i="29"/>
  <c r="J44" i="29"/>
  <c r="H44" i="29"/>
  <c r="G44" i="29"/>
  <c r="F44" i="29"/>
  <c r="E44" i="29"/>
  <c r="D44" i="29"/>
  <c r="C44" i="29"/>
  <c r="B44" i="29"/>
  <c r="J43" i="29"/>
  <c r="H43" i="29"/>
  <c r="G43" i="29"/>
  <c r="F43" i="29"/>
  <c r="E43" i="29"/>
  <c r="D43" i="29"/>
  <c r="C43" i="29"/>
  <c r="B43" i="29"/>
  <c r="J42" i="29"/>
  <c r="H42" i="29"/>
  <c r="G42" i="29"/>
  <c r="F42" i="29"/>
  <c r="E42" i="29"/>
  <c r="D42" i="29"/>
  <c r="C42" i="29"/>
  <c r="B42" i="29"/>
  <c r="J41" i="29"/>
  <c r="H41" i="29"/>
  <c r="G41" i="29"/>
  <c r="F41" i="29"/>
  <c r="E41" i="29"/>
  <c r="D41" i="29"/>
  <c r="C41" i="29"/>
  <c r="B41" i="29"/>
  <c r="J40" i="29"/>
  <c r="H40" i="29"/>
  <c r="G40" i="29"/>
  <c r="F40" i="29"/>
  <c r="E40" i="29"/>
  <c r="D40" i="29"/>
  <c r="C40" i="29"/>
  <c r="B40" i="29"/>
  <c r="J39" i="29"/>
  <c r="H39" i="29"/>
  <c r="G39" i="29"/>
  <c r="F39" i="29"/>
  <c r="E39" i="29"/>
  <c r="D39" i="29"/>
  <c r="C39" i="29"/>
  <c r="B39" i="29"/>
  <c r="J38" i="29"/>
  <c r="H38" i="29"/>
  <c r="G38" i="29"/>
  <c r="F38" i="29"/>
  <c r="E38" i="29"/>
  <c r="D38" i="29"/>
  <c r="C38" i="29"/>
  <c r="B38" i="29"/>
  <c r="J33" i="29"/>
  <c r="H33" i="29"/>
  <c r="G33" i="29"/>
  <c r="F33" i="29"/>
  <c r="E33" i="29"/>
  <c r="D33" i="29"/>
  <c r="C33" i="29"/>
  <c r="B33" i="29"/>
  <c r="J32" i="29"/>
  <c r="H32" i="29"/>
  <c r="G32" i="29"/>
  <c r="F32" i="29"/>
  <c r="E32" i="29"/>
  <c r="D32" i="29"/>
  <c r="C32" i="29"/>
  <c r="B32" i="29"/>
  <c r="J31" i="29"/>
  <c r="H31" i="29"/>
  <c r="G31" i="29"/>
  <c r="F31" i="29"/>
  <c r="E31" i="29"/>
  <c r="D31" i="29"/>
  <c r="C31" i="29"/>
  <c r="B31" i="29"/>
  <c r="J30" i="29"/>
  <c r="H30" i="29"/>
  <c r="G30" i="29"/>
  <c r="F30" i="29"/>
  <c r="E30" i="29"/>
  <c r="D30" i="29"/>
  <c r="C30" i="29"/>
  <c r="B30" i="29"/>
  <c r="J29" i="29"/>
  <c r="H29" i="29"/>
  <c r="G29" i="29"/>
  <c r="F29" i="29"/>
  <c r="E29" i="29"/>
  <c r="D29" i="29"/>
  <c r="C29" i="29"/>
  <c r="B29" i="29"/>
  <c r="J28" i="29"/>
  <c r="H28" i="29"/>
  <c r="G28" i="29"/>
  <c r="F28" i="29"/>
  <c r="E28" i="29"/>
  <c r="D28" i="29"/>
  <c r="C28" i="29"/>
  <c r="B28" i="29"/>
  <c r="J27" i="29"/>
  <c r="H27" i="29"/>
  <c r="G27" i="29"/>
  <c r="F27" i="29"/>
  <c r="E27" i="29"/>
  <c r="D27" i="29"/>
  <c r="C27" i="29"/>
  <c r="B27" i="29"/>
  <c r="J26" i="29"/>
  <c r="H26" i="29"/>
  <c r="G26" i="29"/>
  <c r="F26" i="29"/>
  <c r="E26" i="29"/>
  <c r="D26" i="29"/>
  <c r="C26" i="29"/>
  <c r="B26" i="29"/>
  <c r="J25" i="29"/>
  <c r="H25" i="29"/>
  <c r="G25" i="29"/>
  <c r="F25" i="29"/>
  <c r="E25" i="29"/>
  <c r="D25" i="29"/>
  <c r="C25" i="29"/>
  <c r="B25" i="29"/>
  <c r="J24" i="29"/>
  <c r="H24" i="29"/>
  <c r="G24" i="29"/>
  <c r="F24" i="29"/>
  <c r="E24" i="29"/>
  <c r="D24" i="29"/>
  <c r="C24" i="29"/>
  <c r="B24" i="29"/>
  <c r="J23" i="29"/>
  <c r="H23" i="29"/>
  <c r="G23" i="29"/>
  <c r="F23" i="29"/>
  <c r="E23" i="29"/>
  <c r="D23" i="29"/>
  <c r="C23" i="29"/>
  <c r="B23" i="29"/>
  <c r="J22" i="29"/>
  <c r="H22" i="29"/>
  <c r="G22" i="29"/>
  <c r="F22" i="29"/>
  <c r="E22" i="29"/>
  <c r="D22" i="29"/>
  <c r="C22" i="29"/>
  <c r="B22" i="29"/>
  <c r="J21" i="29"/>
  <c r="H21" i="29"/>
  <c r="G21" i="29"/>
  <c r="F21" i="29"/>
  <c r="E21" i="29"/>
  <c r="D21" i="29"/>
  <c r="C21" i="29"/>
  <c r="B21" i="29"/>
  <c r="K16" i="29"/>
  <c r="J16" i="29"/>
  <c r="H16" i="29"/>
  <c r="G16" i="29"/>
  <c r="F16" i="29"/>
  <c r="E16" i="29"/>
  <c r="D16" i="29"/>
  <c r="C16" i="29"/>
  <c r="B16" i="29"/>
  <c r="K15" i="29"/>
  <c r="J15" i="29"/>
  <c r="H15" i="29"/>
  <c r="G15" i="29"/>
  <c r="F15" i="29"/>
  <c r="E15" i="29"/>
  <c r="D15" i="29"/>
  <c r="C15" i="29"/>
  <c r="B15" i="29"/>
  <c r="K14" i="29"/>
  <c r="J14" i="29"/>
  <c r="H14" i="29"/>
  <c r="G14" i="29"/>
  <c r="F14" i="29"/>
  <c r="E14" i="29"/>
  <c r="D14" i="29"/>
  <c r="C14" i="29"/>
  <c r="B14" i="29"/>
  <c r="K13" i="29"/>
  <c r="J13" i="29"/>
  <c r="H13" i="29"/>
  <c r="G13" i="29"/>
  <c r="F13" i="29"/>
  <c r="E13" i="29"/>
  <c r="D13" i="29"/>
  <c r="C13" i="29"/>
  <c r="B13" i="29"/>
  <c r="K12" i="29"/>
  <c r="J12" i="29"/>
  <c r="H12" i="29"/>
  <c r="G12" i="29"/>
  <c r="F12" i="29"/>
  <c r="E12" i="29"/>
  <c r="D12" i="29"/>
  <c r="C12" i="29"/>
  <c r="B12" i="29"/>
  <c r="K11" i="29"/>
  <c r="J11" i="29"/>
  <c r="H11" i="29"/>
  <c r="G11" i="29"/>
  <c r="F11" i="29"/>
  <c r="E11" i="29"/>
  <c r="D11" i="29"/>
  <c r="C11" i="29"/>
  <c r="B11" i="29"/>
  <c r="K10" i="29"/>
  <c r="J10" i="29"/>
  <c r="H10" i="29"/>
  <c r="G10" i="29"/>
  <c r="F10" i="29"/>
  <c r="E10" i="29"/>
  <c r="D10" i="29"/>
  <c r="C10" i="29"/>
  <c r="B10" i="29"/>
  <c r="K9" i="29"/>
  <c r="J9" i="29"/>
  <c r="H9" i="29"/>
  <c r="G9" i="29"/>
  <c r="F9" i="29"/>
  <c r="E9" i="29"/>
  <c r="D9" i="29"/>
  <c r="C9" i="29"/>
  <c r="B9" i="29"/>
  <c r="K8" i="29"/>
  <c r="J8" i="29"/>
  <c r="H8" i="29"/>
  <c r="G8" i="29"/>
  <c r="F8" i="29"/>
  <c r="E8" i="29"/>
  <c r="D8" i="29"/>
  <c r="C8" i="29"/>
  <c r="B8" i="29"/>
  <c r="K7" i="29"/>
  <c r="J7" i="29"/>
  <c r="H7" i="29"/>
  <c r="G7" i="29"/>
  <c r="F7" i="29"/>
  <c r="E7" i="29"/>
  <c r="D7" i="29"/>
  <c r="C7" i="29"/>
  <c r="B7" i="29"/>
  <c r="K6" i="29"/>
  <c r="J6" i="29"/>
  <c r="H6" i="29"/>
  <c r="G6" i="29"/>
  <c r="F6" i="29"/>
  <c r="E6" i="29"/>
  <c r="D6" i="29"/>
  <c r="C6" i="29"/>
  <c r="B6" i="29"/>
  <c r="K5" i="29"/>
  <c r="J5" i="29"/>
  <c r="H5" i="29"/>
  <c r="G5" i="29"/>
  <c r="F5" i="29"/>
  <c r="E5" i="29"/>
  <c r="D5" i="29"/>
  <c r="C5" i="29"/>
  <c r="B5" i="29"/>
  <c r="J4" i="29"/>
  <c r="H4" i="29"/>
  <c r="G4" i="29"/>
  <c r="F4" i="29"/>
  <c r="E4" i="29"/>
  <c r="D4" i="29"/>
  <c r="C4" i="29"/>
  <c r="B4" i="29"/>
  <c r="J50" i="28"/>
  <c r="H50" i="28"/>
  <c r="G50" i="28"/>
  <c r="F50" i="28"/>
  <c r="E50" i="28"/>
  <c r="D50" i="28"/>
  <c r="C50" i="28"/>
  <c r="B50" i="28"/>
  <c r="J49" i="28"/>
  <c r="H49" i="28"/>
  <c r="G49" i="28"/>
  <c r="F49" i="28"/>
  <c r="E49" i="28"/>
  <c r="D49" i="28"/>
  <c r="C49" i="28"/>
  <c r="B49" i="28"/>
  <c r="J48" i="28"/>
  <c r="H48" i="28"/>
  <c r="G48" i="28"/>
  <c r="F48" i="28"/>
  <c r="E48" i="28"/>
  <c r="D48" i="28"/>
  <c r="C48" i="28"/>
  <c r="B48" i="28"/>
  <c r="J47" i="28"/>
  <c r="H47" i="28"/>
  <c r="G47" i="28"/>
  <c r="F47" i="28"/>
  <c r="E47" i="28"/>
  <c r="D47" i="28"/>
  <c r="C47" i="28"/>
  <c r="B47" i="28"/>
  <c r="J46" i="28"/>
  <c r="H46" i="28"/>
  <c r="G46" i="28"/>
  <c r="F46" i="28"/>
  <c r="E46" i="28"/>
  <c r="D46" i="28"/>
  <c r="C46" i="28"/>
  <c r="B46" i="28"/>
  <c r="J45" i="28"/>
  <c r="H45" i="28"/>
  <c r="G45" i="28"/>
  <c r="F45" i="28"/>
  <c r="E45" i="28"/>
  <c r="D45" i="28"/>
  <c r="C45" i="28"/>
  <c r="B45" i="28"/>
  <c r="J44" i="28"/>
  <c r="H44" i="28"/>
  <c r="G44" i="28"/>
  <c r="F44" i="28"/>
  <c r="E44" i="28"/>
  <c r="D44" i="28"/>
  <c r="C44" i="28"/>
  <c r="B44" i="28"/>
  <c r="J43" i="28"/>
  <c r="H43" i="28"/>
  <c r="G43" i="28"/>
  <c r="F43" i="28"/>
  <c r="E43" i="28"/>
  <c r="D43" i="28"/>
  <c r="C43" i="28"/>
  <c r="B43" i="28"/>
  <c r="J42" i="28"/>
  <c r="H42" i="28"/>
  <c r="G42" i="28"/>
  <c r="F42" i="28"/>
  <c r="E42" i="28"/>
  <c r="D42" i="28"/>
  <c r="C42" i="28"/>
  <c r="B42" i="28"/>
  <c r="J41" i="28"/>
  <c r="H41" i="28"/>
  <c r="G41" i="28"/>
  <c r="F41" i="28"/>
  <c r="E41" i="28"/>
  <c r="D41" i="28"/>
  <c r="C41" i="28"/>
  <c r="B41" i="28"/>
  <c r="J40" i="28"/>
  <c r="H40" i="28"/>
  <c r="G40" i="28"/>
  <c r="F40" i="28"/>
  <c r="E40" i="28"/>
  <c r="D40" i="28"/>
  <c r="C40" i="28"/>
  <c r="B40" i="28"/>
  <c r="J39" i="28"/>
  <c r="H39" i="28"/>
  <c r="G39" i="28"/>
  <c r="F39" i="28"/>
  <c r="E39" i="28"/>
  <c r="D39" i="28"/>
  <c r="C39" i="28"/>
  <c r="B39" i="28"/>
  <c r="J38" i="28"/>
  <c r="H38" i="28"/>
  <c r="G38" i="28"/>
  <c r="F38" i="28"/>
  <c r="E38" i="28"/>
  <c r="D38" i="28"/>
  <c r="C38" i="28"/>
  <c r="B38" i="28"/>
  <c r="J33" i="28"/>
  <c r="H33" i="28"/>
  <c r="G33" i="28"/>
  <c r="F33" i="28"/>
  <c r="E33" i="28"/>
  <c r="D33" i="28"/>
  <c r="C33" i="28"/>
  <c r="B33" i="28"/>
  <c r="J32" i="28"/>
  <c r="H32" i="28"/>
  <c r="G32" i="28"/>
  <c r="F32" i="28"/>
  <c r="E32" i="28"/>
  <c r="D32" i="28"/>
  <c r="C32" i="28"/>
  <c r="B32" i="28"/>
  <c r="J31" i="28"/>
  <c r="H31" i="28"/>
  <c r="G31" i="28"/>
  <c r="F31" i="28"/>
  <c r="E31" i="28"/>
  <c r="D31" i="28"/>
  <c r="C31" i="28"/>
  <c r="B31" i="28"/>
  <c r="J30" i="28"/>
  <c r="H30" i="28"/>
  <c r="G30" i="28"/>
  <c r="F30" i="28"/>
  <c r="E30" i="28"/>
  <c r="D30" i="28"/>
  <c r="C30" i="28"/>
  <c r="B30" i="28"/>
  <c r="J29" i="28"/>
  <c r="H29" i="28"/>
  <c r="G29" i="28"/>
  <c r="F29" i="28"/>
  <c r="E29" i="28"/>
  <c r="D29" i="28"/>
  <c r="C29" i="28"/>
  <c r="B29" i="28"/>
  <c r="J28" i="28"/>
  <c r="H28" i="28"/>
  <c r="G28" i="28"/>
  <c r="F28" i="28"/>
  <c r="E28" i="28"/>
  <c r="D28" i="28"/>
  <c r="C28" i="28"/>
  <c r="B28" i="28"/>
  <c r="J27" i="28"/>
  <c r="H27" i="28"/>
  <c r="G27" i="28"/>
  <c r="F27" i="28"/>
  <c r="E27" i="28"/>
  <c r="D27" i="28"/>
  <c r="C27" i="28"/>
  <c r="B27" i="28"/>
  <c r="J26" i="28"/>
  <c r="H26" i="28"/>
  <c r="G26" i="28"/>
  <c r="F26" i="28"/>
  <c r="E26" i="28"/>
  <c r="D26" i="28"/>
  <c r="C26" i="28"/>
  <c r="B26" i="28"/>
  <c r="J25" i="28"/>
  <c r="H25" i="28"/>
  <c r="G25" i="28"/>
  <c r="F25" i="28"/>
  <c r="E25" i="28"/>
  <c r="D25" i="28"/>
  <c r="C25" i="28"/>
  <c r="B25" i="28"/>
  <c r="J24" i="28"/>
  <c r="H24" i="28"/>
  <c r="G24" i="28"/>
  <c r="F24" i="28"/>
  <c r="E24" i="28"/>
  <c r="D24" i="28"/>
  <c r="C24" i="28"/>
  <c r="B24" i="28"/>
  <c r="J23" i="28"/>
  <c r="H23" i="28"/>
  <c r="G23" i="28"/>
  <c r="F23" i="28"/>
  <c r="E23" i="28"/>
  <c r="D23" i="28"/>
  <c r="C23" i="28"/>
  <c r="B23" i="28"/>
  <c r="J22" i="28"/>
  <c r="H22" i="28"/>
  <c r="G22" i="28"/>
  <c r="F22" i="28"/>
  <c r="E22" i="28"/>
  <c r="D22" i="28"/>
  <c r="C22" i="28"/>
  <c r="B22" i="28"/>
  <c r="J21" i="28"/>
  <c r="H21" i="28"/>
  <c r="G21" i="28"/>
  <c r="F21" i="28"/>
  <c r="E21" i="28"/>
  <c r="D21" i="28"/>
  <c r="C21" i="28"/>
  <c r="B21" i="28"/>
  <c r="K16" i="28"/>
  <c r="J16" i="28"/>
  <c r="H16" i="28"/>
  <c r="G16" i="28"/>
  <c r="F16" i="28"/>
  <c r="E16" i="28"/>
  <c r="D16" i="28"/>
  <c r="C16" i="28"/>
  <c r="B16" i="28"/>
  <c r="K15" i="28"/>
  <c r="J15" i="28"/>
  <c r="H15" i="28"/>
  <c r="G15" i="28"/>
  <c r="F15" i="28"/>
  <c r="E15" i="28"/>
  <c r="D15" i="28"/>
  <c r="C15" i="28"/>
  <c r="B15" i="28"/>
  <c r="K14" i="28"/>
  <c r="J14" i="28"/>
  <c r="H14" i="28"/>
  <c r="G14" i="28"/>
  <c r="F14" i="28"/>
  <c r="E14" i="28"/>
  <c r="D14" i="28"/>
  <c r="C14" i="28"/>
  <c r="B14" i="28"/>
  <c r="K13" i="28"/>
  <c r="J13" i="28"/>
  <c r="H13" i="28"/>
  <c r="G13" i="28"/>
  <c r="F13" i="28"/>
  <c r="E13" i="28"/>
  <c r="D13" i="28"/>
  <c r="C13" i="28"/>
  <c r="B13" i="28"/>
  <c r="K12" i="28"/>
  <c r="J12" i="28"/>
  <c r="H12" i="28"/>
  <c r="G12" i="28"/>
  <c r="F12" i="28"/>
  <c r="E12" i="28"/>
  <c r="D12" i="28"/>
  <c r="C12" i="28"/>
  <c r="B12" i="28"/>
  <c r="K11" i="28"/>
  <c r="J11" i="28"/>
  <c r="H11" i="28"/>
  <c r="G11" i="28"/>
  <c r="F11" i="28"/>
  <c r="E11" i="28"/>
  <c r="D11" i="28"/>
  <c r="C11" i="28"/>
  <c r="B11" i="28"/>
  <c r="K10" i="28"/>
  <c r="J10" i="28"/>
  <c r="H10" i="28"/>
  <c r="G10" i="28"/>
  <c r="F10" i="28"/>
  <c r="E10" i="28"/>
  <c r="D10" i="28"/>
  <c r="C10" i="28"/>
  <c r="B10" i="28"/>
  <c r="K9" i="28"/>
  <c r="J9" i="28"/>
  <c r="H9" i="28"/>
  <c r="G9" i="28"/>
  <c r="F9" i="28"/>
  <c r="E9" i="28"/>
  <c r="D9" i="28"/>
  <c r="C9" i="28"/>
  <c r="B9" i="28"/>
  <c r="K8" i="28"/>
  <c r="J8" i="28"/>
  <c r="H8" i="28"/>
  <c r="G8" i="28"/>
  <c r="F8" i="28"/>
  <c r="E8" i="28"/>
  <c r="D8" i="28"/>
  <c r="C8" i="28"/>
  <c r="B8" i="28"/>
  <c r="K7" i="28"/>
  <c r="J7" i="28"/>
  <c r="H7" i="28"/>
  <c r="G7" i="28"/>
  <c r="F7" i="28"/>
  <c r="E7" i="28"/>
  <c r="D7" i="28"/>
  <c r="C7" i="28"/>
  <c r="B7" i="28"/>
  <c r="K6" i="28"/>
  <c r="J6" i="28"/>
  <c r="H6" i="28"/>
  <c r="G6" i="28"/>
  <c r="F6" i="28"/>
  <c r="E6" i="28"/>
  <c r="D6" i="28"/>
  <c r="C6" i="28"/>
  <c r="B6" i="28"/>
  <c r="K5" i="28"/>
  <c r="J5" i="28"/>
  <c r="H5" i="28"/>
  <c r="G5" i="28"/>
  <c r="F5" i="28"/>
  <c r="E5" i="28"/>
  <c r="D5" i="28"/>
  <c r="C5" i="28"/>
  <c r="B5" i="28"/>
  <c r="J4" i="28"/>
  <c r="H4" i="28"/>
  <c r="G4" i="28"/>
  <c r="F4" i="28"/>
  <c r="E4" i="28"/>
  <c r="D4" i="28"/>
  <c r="C4" i="28"/>
  <c r="B4" i="28"/>
  <c r="J50" i="27"/>
  <c r="H50" i="27"/>
  <c r="G50" i="27"/>
  <c r="F50" i="27"/>
  <c r="E50" i="27"/>
  <c r="D50" i="27"/>
  <c r="C50" i="27"/>
  <c r="B50" i="27"/>
  <c r="J49" i="27"/>
  <c r="H49" i="27"/>
  <c r="G49" i="27"/>
  <c r="F49" i="27"/>
  <c r="E49" i="27"/>
  <c r="D49" i="27"/>
  <c r="C49" i="27"/>
  <c r="B49" i="27"/>
  <c r="J48" i="27"/>
  <c r="H48" i="27"/>
  <c r="G48" i="27"/>
  <c r="F48" i="27"/>
  <c r="E48" i="27"/>
  <c r="D48" i="27"/>
  <c r="C48" i="27"/>
  <c r="B48" i="27"/>
  <c r="J47" i="27"/>
  <c r="H47" i="27"/>
  <c r="G47" i="27"/>
  <c r="F47" i="27"/>
  <c r="E47" i="27"/>
  <c r="D47" i="27"/>
  <c r="C47" i="27"/>
  <c r="B47" i="27"/>
  <c r="J46" i="27"/>
  <c r="H46" i="27"/>
  <c r="G46" i="27"/>
  <c r="F46" i="27"/>
  <c r="E46" i="27"/>
  <c r="D46" i="27"/>
  <c r="C46" i="27"/>
  <c r="B46" i="27"/>
  <c r="J45" i="27"/>
  <c r="H45" i="27"/>
  <c r="G45" i="27"/>
  <c r="F45" i="27"/>
  <c r="E45" i="27"/>
  <c r="D45" i="27"/>
  <c r="C45" i="27"/>
  <c r="B45" i="27"/>
  <c r="J44" i="27"/>
  <c r="H44" i="27"/>
  <c r="G44" i="27"/>
  <c r="F44" i="27"/>
  <c r="E44" i="27"/>
  <c r="D44" i="27"/>
  <c r="C44" i="27"/>
  <c r="B44" i="27"/>
  <c r="J43" i="27"/>
  <c r="H43" i="27"/>
  <c r="G43" i="27"/>
  <c r="F43" i="27"/>
  <c r="E43" i="27"/>
  <c r="D43" i="27"/>
  <c r="C43" i="27"/>
  <c r="B43" i="27"/>
  <c r="J42" i="27"/>
  <c r="H42" i="27"/>
  <c r="G42" i="27"/>
  <c r="F42" i="27"/>
  <c r="E42" i="27"/>
  <c r="D42" i="27"/>
  <c r="C42" i="27"/>
  <c r="B42" i="27"/>
  <c r="J41" i="27"/>
  <c r="H41" i="27"/>
  <c r="G41" i="27"/>
  <c r="F41" i="27"/>
  <c r="E41" i="27"/>
  <c r="D41" i="27"/>
  <c r="C41" i="27"/>
  <c r="B41" i="27"/>
  <c r="J40" i="27"/>
  <c r="H40" i="27"/>
  <c r="G40" i="27"/>
  <c r="F40" i="27"/>
  <c r="E40" i="27"/>
  <c r="D40" i="27"/>
  <c r="C40" i="27"/>
  <c r="B40" i="27"/>
  <c r="J39" i="27"/>
  <c r="H39" i="27"/>
  <c r="G39" i="27"/>
  <c r="F39" i="27"/>
  <c r="E39" i="27"/>
  <c r="D39" i="27"/>
  <c r="C39" i="27"/>
  <c r="B39" i="27"/>
  <c r="J38" i="27"/>
  <c r="H38" i="27"/>
  <c r="G38" i="27"/>
  <c r="F38" i="27"/>
  <c r="E38" i="27"/>
  <c r="D38" i="27"/>
  <c r="C38" i="27"/>
  <c r="B38" i="27"/>
  <c r="J33" i="27"/>
  <c r="H33" i="27"/>
  <c r="G33" i="27"/>
  <c r="F33" i="27"/>
  <c r="E33" i="27"/>
  <c r="D33" i="27"/>
  <c r="C33" i="27"/>
  <c r="B33" i="27"/>
  <c r="J32" i="27"/>
  <c r="H32" i="27"/>
  <c r="G32" i="27"/>
  <c r="F32" i="27"/>
  <c r="E32" i="27"/>
  <c r="D32" i="27"/>
  <c r="C32" i="27"/>
  <c r="B32" i="27"/>
  <c r="J31" i="27"/>
  <c r="H31" i="27"/>
  <c r="G31" i="27"/>
  <c r="F31" i="27"/>
  <c r="E31" i="27"/>
  <c r="D31" i="27"/>
  <c r="C31" i="27"/>
  <c r="B31" i="27"/>
  <c r="J30" i="27"/>
  <c r="H30" i="27"/>
  <c r="G30" i="27"/>
  <c r="F30" i="27"/>
  <c r="E30" i="27"/>
  <c r="D30" i="27"/>
  <c r="C30" i="27"/>
  <c r="B30" i="27"/>
  <c r="J29" i="27"/>
  <c r="H29" i="27"/>
  <c r="G29" i="27"/>
  <c r="F29" i="27"/>
  <c r="E29" i="27"/>
  <c r="D29" i="27"/>
  <c r="C29" i="27"/>
  <c r="B29" i="27"/>
  <c r="J28" i="27"/>
  <c r="H28" i="27"/>
  <c r="G28" i="27"/>
  <c r="F28" i="27"/>
  <c r="E28" i="27"/>
  <c r="D28" i="27"/>
  <c r="C28" i="27"/>
  <c r="B28" i="27"/>
  <c r="J27" i="27"/>
  <c r="H27" i="27"/>
  <c r="G27" i="27"/>
  <c r="F27" i="27"/>
  <c r="E27" i="27"/>
  <c r="D27" i="27"/>
  <c r="C27" i="27"/>
  <c r="B27" i="27"/>
  <c r="J26" i="27"/>
  <c r="H26" i="27"/>
  <c r="G26" i="27"/>
  <c r="F26" i="27"/>
  <c r="E26" i="27"/>
  <c r="D26" i="27"/>
  <c r="C26" i="27"/>
  <c r="B26" i="27"/>
  <c r="J25" i="27"/>
  <c r="H25" i="27"/>
  <c r="G25" i="27"/>
  <c r="F25" i="27"/>
  <c r="E25" i="27"/>
  <c r="D25" i="27"/>
  <c r="C25" i="27"/>
  <c r="B25" i="27"/>
  <c r="J24" i="27"/>
  <c r="H24" i="27"/>
  <c r="G24" i="27"/>
  <c r="F24" i="27"/>
  <c r="E24" i="27"/>
  <c r="D24" i="27"/>
  <c r="C24" i="27"/>
  <c r="B24" i="27"/>
  <c r="J23" i="27"/>
  <c r="H23" i="27"/>
  <c r="G23" i="27"/>
  <c r="F23" i="27"/>
  <c r="E23" i="27"/>
  <c r="D23" i="27"/>
  <c r="C23" i="27"/>
  <c r="B23" i="27"/>
  <c r="J22" i="27"/>
  <c r="H22" i="27"/>
  <c r="G22" i="27"/>
  <c r="F22" i="27"/>
  <c r="E22" i="27"/>
  <c r="D22" i="27"/>
  <c r="C22" i="27"/>
  <c r="B22" i="27"/>
  <c r="J21" i="27"/>
  <c r="H21" i="27"/>
  <c r="G21" i="27"/>
  <c r="F21" i="27"/>
  <c r="E21" i="27"/>
  <c r="D21" i="27"/>
  <c r="C21" i="27"/>
  <c r="B21" i="27"/>
  <c r="K16" i="27"/>
  <c r="J16" i="27"/>
  <c r="H16" i="27"/>
  <c r="G16" i="27"/>
  <c r="F16" i="27"/>
  <c r="E16" i="27"/>
  <c r="D16" i="27"/>
  <c r="C16" i="27"/>
  <c r="B16" i="27"/>
  <c r="K15" i="27"/>
  <c r="J15" i="27"/>
  <c r="H15" i="27"/>
  <c r="G15" i="27"/>
  <c r="F15" i="27"/>
  <c r="E15" i="27"/>
  <c r="D15" i="27"/>
  <c r="C15" i="27"/>
  <c r="B15" i="27"/>
  <c r="K14" i="27"/>
  <c r="J14" i="27"/>
  <c r="H14" i="27"/>
  <c r="G14" i="27"/>
  <c r="F14" i="27"/>
  <c r="E14" i="27"/>
  <c r="D14" i="27"/>
  <c r="C14" i="27"/>
  <c r="B14" i="27"/>
  <c r="K13" i="27"/>
  <c r="J13" i="27"/>
  <c r="H13" i="27"/>
  <c r="G13" i="27"/>
  <c r="F13" i="27"/>
  <c r="E13" i="27"/>
  <c r="D13" i="27"/>
  <c r="C13" i="27"/>
  <c r="B13" i="27"/>
  <c r="K12" i="27"/>
  <c r="J12" i="27"/>
  <c r="H12" i="27"/>
  <c r="G12" i="27"/>
  <c r="F12" i="27"/>
  <c r="E12" i="27"/>
  <c r="D12" i="27"/>
  <c r="C12" i="27"/>
  <c r="B12" i="27"/>
  <c r="K11" i="27"/>
  <c r="J11" i="27"/>
  <c r="H11" i="27"/>
  <c r="G11" i="27"/>
  <c r="F11" i="27"/>
  <c r="E11" i="27"/>
  <c r="D11" i="27"/>
  <c r="C11" i="27"/>
  <c r="B11" i="27"/>
  <c r="K10" i="27"/>
  <c r="J10" i="27"/>
  <c r="H10" i="27"/>
  <c r="G10" i="27"/>
  <c r="F10" i="27"/>
  <c r="E10" i="27"/>
  <c r="D10" i="27"/>
  <c r="C10" i="27"/>
  <c r="B10" i="27"/>
  <c r="K9" i="27"/>
  <c r="J9" i="27"/>
  <c r="H9" i="27"/>
  <c r="G9" i="27"/>
  <c r="F9" i="27"/>
  <c r="E9" i="27"/>
  <c r="D9" i="27"/>
  <c r="C9" i="27"/>
  <c r="B9" i="27"/>
  <c r="K8" i="27"/>
  <c r="J8" i="27"/>
  <c r="H8" i="27"/>
  <c r="G8" i="27"/>
  <c r="F8" i="27"/>
  <c r="E8" i="27"/>
  <c r="D8" i="27"/>
  <c r="C8" i="27"/>
  <c r="B8" i="27"/>
  <c r="K7" i="27"/>
  <c r="J7" i="27"/>
  <c r="H7" i="27"/>
  <c r="G7" i="27"/>
  <c r="F7" i="27"/>
  <c r="E7" i="27"/>
  <c r="D7" i="27"/>
  <c r="C7" i="27"/>
  <c r="B7" i="27"/>
  <c r="K6" i="27"/>
  <c r="J6" i="27"/>
  <c r="H6" i="27"/>
  <c r="G6" i="27"/>
  <c r="F6" i="27"/>
  <c r="E6" i="27"/>
  <c r="D6" i="27"/>
  <c r="C6" i="27"/>
  <c r="B6" i="27"/>
  <c r="K5" i="27"/>
  <c r="J5" i="27"/>
  <c r="H5" i="27"/>
  <c r="G5" i="27"/>
  <c r="F5" i="27"/>
  <c r="E5" i="27"/>
  <c r="D5" i="27"/>
  <c r="C5" i="27"/>
  <c r="B5" i="27"/>
  <c r="J4" i="27"/>
  <c r="H4" i="27"/>
  <c r="G4" i="27"/>
  <c r="F4" i="27"/>
  <c r="E4" i="27"/>
  <c r="D4" i="27"/>
  <c r="C4" i="27"/>
  <c r="B4" i="27"/>
  <c r="J50" i="26"/>
  <c r="H50" i="26"/>
  <c r="G50" i="26"/>
  <c r="F50" i="26"/>
  <c r="E50" i="26"/>
  <c r="D50" i="26"/>
  <c r="C50" i="26"/>
  <c r="B50" i="26"/>
  <c r="J49" i="26"/>
  <c r="H49" i="26"/>
  <c r="G49" i="26"/>
  <c r="F49" i="26"/>
  <c r="E49" i="26"/>
  <c r="D49" i="26"/>
  <c r="C49" i="26"/>
  <c r="B49" i="26"/>
  <c r="J48" i="26"/>
  <c r="H48" i="26"/>
  <c r="G48" i="26"/>
  <c r="F48" i="26"/>
  <c r="E48" i="26"/>
  <c r="D48" i="26"/>
  <c r="C48" i="26"/>
  <c r="B48" i="26"/>
  <c r="J47" i="26"/>
  <c r="H47" i="26"/>
  <c r="G47" i="26"/>
  <c r="F47" i="26"/>
  <c r="E47" i="26"/>
  <c r="D47" i="26"/>
  <c r="C47" i="26"/>
  <c r="B47" i="26"/>
  <c r="J46" i="26"/>
  <c r="H46" i="26"/>
  <c r="G46" i="26"/>
  <c r="F46" i="26"/>
  <c r="E46" i="26"/>
  <c r="D46" i="26"/>
  <c r="C46" i="26"/>
  <c r="B46" i="26"/>
  <c r="J45" i="26"/>
  <c r="H45" i="26"/>
  <c r="G45" i="26"/>
  <c r="F45" i="26"/>
  <c r="E45" i="26"/>
  <c r="D45" i="26"/>
  <c r="C45" i="26"/>
  <c r="B45" i="26"/>
  <c r="J44" i="26"/>
  <c r="H44" i="26"/>
  <c r="G44" i="26"/>
  <c r="F44" i="26"/>
  <c r="E44" i="26"/>
  <c r="D44" i="26"/>
  <c r="C44" i="26"/>
  <c r="B44" i="26"/>
  <c r="J43" i="26"/>
  <c r="H43" i="26"/>
  <c r="G43" i="26"/>
  <c r="F43" i="26"/>
  <c r="E43" i="26"/>
  <c r="D43" i="26"/>
  <c r="C43" i="26"/>
  <c r="B43" i="26"/>
  <c r="J42" i="26"/>
  <c r="H42" i="26"/>
  <c r="G42" i="26"/>
  <c r="F42" i="26"/>
  <c r="E42" i="26"/>
  <c r="D42" i="26"/>
  <c r="C42" i="26"/>
  <c r="B42" i="26"/>
  <c r="J41" i="26"/>
  <c r="H41" i="26"/>
  <c r="G41" i="26"/>
  <c r="F41" i="26"/>
  <c r="E41" i="26"/>
  <c r="D41" i="26"/>
  <c r="C41" i="26"/>
  <c r="B41" i="26"/>
  <c r="J40" i="26"/>
  <c r="H40" i="26"/>
  <c r="G40" i="26"/>
  <c r="F40" i="26"/>
  <c r="E40" i="26"/>
  <c r="D40" i="26"/>
  <c r="C40" i="26"/>
  <c r="B40" i="26"/>
  <c r="J39" i="26"/>
  <c r="H39" i="26"/>
  <c r="G39" i="26"/>
  <c r="F39" i="26"/>
  <c r="E39" i="26"/>
  <c r="D39" i="26"/>
  <c r="C39" i="26"/>
  <c r="B39" i="26"/>
  <c r="J38" i="26"/>
  <c r="H38" i="26"/>
  <c r="G38" i="26"/>
  <c r="F38" i="26"/>
  <c r="E38" i="26"/>
  <c r="D38" i="26"/>
  <c r="C38" i="26"/>
  <c r="B38" i="26"/>
  <c r="J33" i="26"/>
  <c r="H33" i="26"/>
  <c r="G33" i="26"/>
  <c r="F33" i="26"/>
  <c r="E33" i="26"/>
  <c r="D33" i="26"/>
  <c r="C33" i="26"/>
  <c r="B33" i="26"/>
  <c r="J32" i="26"/>
  <c r="H32" i="26"/>
  <c r="G32" i="26"/>
  <c r="F32" i="26"/>
  <c r="E32" i="26"/>
  <c r="D32" i="26"/>
  <c r="C32" i="26"/>
  <c r="B32" i="26"/>
  <c r="J31" i="26"/>
  <c r="H31" i="26"/>
  <c r="G31" i="26"/>
  <c r="F31" i="26"/>
  <c r="E31" i="26"/>
  <c r="D31" i="26"/>
  <c r="C31" i="26"/>
  <c r="B31" i="26"/>
  <c r="J30" i="26"/>
  <c r="H30" i="26"/>
  <c r="G30" i="26"/>
  <c r="F30" i="26"/>
  <c r="E30" i="26"/>
  <c r="D30" i="26"/>
  <c r="C30" i="26"/>
  <c r="B30" i="26"/>
  <c r="J29" i="26"/>
  <c r="H29" i="26"/>
  <c r="G29" i="26"/>
  <c r="F29" i="26"/>
  <c r="E29" i="26"/>
  <c r="D29" i="26"/>
  <c r="C29" i="26"/>
  <c r="B29" i="26"/>
  <c r="J28" i="26"/>
  <c r="H28" i="26"/>
  <c r="G28" i="26"/>
  <c r="F28" i="26"/>
  <c r="E28" i="26"/>
  <c r="D28" i="26"/>
  <c r="C28" i="26"/>
  <c r="B28" i="26"/>
  <c r="J27" i="26"/>
  <c r="H27" i="26"/>
  <c r="G27" i="26"/>
  <c r="F27" i="26"/>
  <c r="E27" i="26"/>
  <c r="D27" i="26"/>
  <c r="C27" i="26"/>
  <c r="B27" i="26"/>
  <c r="J26" i="26"/>
  <c r="H26" i="26"/>
  <c r="G26" i="26"/>
  <c r="F26" i="26"/>
  <c r="E26" i="26"/>
  <c r="D26" i="26"/>
  <c r="C26" i="26"/>
  <c r="B26" i="26"/>
  <c r="J25" i="26"/>
  <c r="H25" i="26"/>
  <c r="G25" i="26"/>
  <c r="F25" i="26"/>
  <c r="E25" i="26"/>
  <c r="D25" i="26"/>
  <c r="C25" i="26"/>
  <c r="B25" i="26"/>
  <c r="J24" i="26"/>
  <c r="H24" i="26"/>
  <c r="G24" i="26"/>
  <c r="F24" i="26"/>
  <c r="E24" i="26"/>
  <c r="D24" i="26"/>
  <c r="C24" i="26"/>
  <c r="B24" i="26"/>
  <c r="J23" i="26"/>
  <c r="H23" i="26"/>
  <c r="G23" i="26"/>
  <c r="F23" i="26"/>
  <c r="E23" i="26"/>
  <c r="D23" i="26"/>
  <c r="C23" i="26"/>
  <c r="B23" i="26"/>
  <c r="J22" i="26"/>
  <c r="H22" i="26"/>
  <c r="G22" i="26"/>
  <c r="F22" i="26"/>
  <c r="E22" i="26"/>
  <c r="D22" i="26"/>
  <c r="C22" i="26"/>
  <c r="B22" i="26"/>
  <c r="J21" i="26"/>
  <c r="H21" i="26"/>
  <c r="G21" i="26"/>
  <c r="F21" i="26"/>
  <c r="E21" i="26"/>
  <c r="D21" i="26"/>
  <c r="C21" i="26"/>
  <c r="B21" i="26"/>
  <c r="K16" i="26"/>
  <c r="J16" i="26"/>
  <c r="H16" i="26"/>
  <c r="G16" i="26"/>
  <c r="F16" i="26"/>
  <c r="E16" i="26"/>
  <c r="D16" i="26"/>
  <c r="C16" i="26"/>
  <c r="B16" i="26"/>
  <c r="K15" i="26"/>
  <c r="J15" i="26"/>
  <c r="H15" i="26"/>
  <c r="G15" i="26"/>
  <c r="F15" i="26"/>
  <c r="E15" i="26"/>
  <c r="D15" i="26"/>
  <c r="C15" i="26"/>
  <c r="B15" i="26"/>
  <c r="K14" i="26"/>
  <c r="J14" i="26"/>
  <c r="H14" i="26"/>
  <c r="G14" i="26"/>
  <c r="F14" i="26"/>
  <c r="E14" i="26"/>
  <c r="D14" i="26"/>
  <c r="C14" i="26"/>
  <c r="B14" i="26"/>
  <c r="K13" i="26"/>
  <c r="J13" i="26"/>
  <c r="H13" i="26"/>
  <c r="G13" i="26"/>
  <c r="F13" i="26"/>
  <c r="E13" i="26"/>
  <c r="D13" i="26"/>
  <c r="C13" i="26"/>
  <c r="B13" i="26"/>
  <c r="K12" i="26"/>
  <c r="J12" i="26"/>
  <c r="H12" i="26"/>
  <c r="G12" i="26"/>
  <c r="F12" i="26"/>
  <c r="E12" i="26"/>
  <c r="D12" i="26"/>
  <c r="C12" i="26"/>
  <c r="B12" i="26"/>
  <c r="K11" i="26"/>
  <c r="J11" i="26"/>
  <c r="H11" i="26"/>
  <c r="G11" i="26"/>
  <c r="F11" i="26"/>
  <c r="E11" i="26"/>
  <c r="D11" i="26"/>
  <c r="C11" i="26"/>
  <c r="B11" i="26"/>
  <c r="K10" i="26"/>
  <c r="J10" i="26"/>
  <c r="H10" i="26"/>
  <c r="G10" i="26"/>
  <c r="F10" i="26"/>
  <c r="E10" i="26"/>
  <c r="D10" i="26"/>
  <c r="C10" i="26"/>
  <c r="B10" i="26"/>
  <c r="K9" i="26"/>
  <c r="J9" i="26"/>
  <c r="H9" i="26"/>
  <c r="G9" i="26"/>
  <c r="F9" i="26"/>
  <c r="E9" i="26"/>
  <c r="D9" i="26"/>
  <c r="C9" i="26"/>
  <c r="B9" i="26"/>
  <c r="K8" i="26"/>
  <c r="J8" i="26"/>
  <c r="H8" i="26"/>
  <c r="G8" i="26"/>
  <c r="F8" i="26"/>
  <c r="E8" i="26"/>
  <c r="D8" i="26"/>
  <c r="C8" i="26"/>
  <c r="B8" i="26"/>
  <c r="K7" i="26"/>
  <c r="J7" i="26"/>
  <c r="H7" i="26"/>
  <c r="G7" i="26"/>
  <c r="F7" i="26"/>
  <c r="E7" i="26"/>
  <c r="D7" i="26"/>
  <c r="C7" i="26"/>
  <c r="B7" i="26"/>
  <c r="K6" i="26"/>
  <c r="J6" i="26"/>
  <c r="H6" i="26"/>
  <c r="G6" i="26"/>
  <c r="F6" i="26"/>
  <c r="E6" i="26"/>
  <c r="D6" i="26"/>
  <c r="C6" i="26"/>
  <c r="B6" i="26"/>
  <c r="K5" i="26"/>
  <c r="J5" i="26"/>
  <c r="H5" i="26"/>
  <c r="G5" i="26"/>
  <c r="F5" i="26"/>
  <c r="E5" i="26"/>
  <c r="D5" i="26"/>
  <c r="C5" i="26"/>
  <c r="B5" i="26"/>
  <c r="J4" i="26"/>
  <c r="H4" i="26"/>
  <c r="G4" i="26"/>
  <c r="F4" i="26"/>
  <c r="E4" i="26"/>
  <c r="D4" i="26"/>
  <c r="C4" i="26"/>
  <c r="B4" i="26"/>
  <c r="J50" i="25"/>
  <c r="H50" i="25"/>
  <c r="G50" i="25"/>
  <c r="F50" i="25"/>
  <c r="E50" i="25"/>
  <c r="D50" i="25"/>
  <c r="C50" i="25"/>
  <c r="B50" i="25"/>
  <c r="J49" i="25"/>
  <c r="H49" i="25"/>
  <c r="G49" i="25"/>
  <c r="F49" i="25"/>
  <c r="E49" i="25"/>
  <c r="D49" i="25"/>
  <c r="C49" i="25"/>
  <c r="B49" i="25"/>
  <c r="J48" i="25"/>
  <c r="H48" i="25"/>
  <c r="G48" i="25"/>
  <c r="F48" i="25"/>
  <c r="E48" i="25"/>
  <c r="D48" i="25"/>
  <c r="C48" i="25"/>
  <c r="B48" i="25"/>
  <c r="J47" i="25"/>
  <c r="H47" i="25"/>
  <c r="G47" i="25"/>
  <c r="F47" i="25"/>
  <c r="E47" i="25"/>
  <c r="D47" i="25"/>
  <c r="C47" i="25"/>
  <c r="B47" i="25"/>
  <c r="J46" i="25"/>
  <c r="H46" i="25"/>
  <c r="G46" i="25"/>
  <c r="F46" i="25"/>
  <c r="E46" i="25"/>
  <c r="D46" i="25"/>
  <c r="C46" i="25"/>
  <c r="B46" i="25"/>
  <c r="J45" i="25"/>
  <c r="H45" i="25"/>
  <c r="G45" i="25"/>
  <c r="F45" i="25"/>
  <c r="E45" i="25"/>
  <c r="D45" i="25"/>
  <c r="C45" i="25"/>
  <c r="B45" i="25"/>
  <c r="J44" i="25"/>
  <c r="H44" i="25"/>
  <c r="G44" i="25"/>
  <c r="F44" i="25"/>
  <c r="E44" i="25"/>
  <c r="D44" i="25"/>
  <c r="C44" i="25"/>
  <c r="B44" i="25"/>
  <c r="J43" i="25"/>
  <c r="H43" i="25"/>
  <c r="G43" i="25"/>
  <c r="F43" i="25"/>
  <c r="E43" i="25"/>
  <c r="D43" i="25"/>
  <c r="C43" i="25"/>
  <c r="B43" i="25"/>
  <c r="J42" i="25"/>
  <c r="H42" i="25"/>
  <c r="G42" i="25"/>
  <c r="F42" i="25"/>
  <c r="E42" i="25"/>
  <c r="D42" i="25"/>
  <c r="C42" i="25"/>
  <c r="B42" i="25"/>
  <c r="J41" i="25"/>
  <c r="H41" i="25"/>
  <c r="G41" i="25"/>
  <c r="F41" i="25"/>
  <c r="E41" i="25"/>
  <c r="D41" i="25"/>
  <c r="C41" i="25"/>
  <c r="B41" i="25"/>
  <c r="J40" i="25"/>
  <c r="H40" i="25"/>
  <c r="G40" i="25"/>
  <c r="F40" i="25"/>
  <c r="E40" i="25"/>
  <c r="D40" i="25"/>
  <c r="C40" i="25"/>
  <c r="B40" i="25"/>
  <c r="J39" i="25"/>
  <c r="H39" i="25"/>
  <c r="G39" i="25"/>
  <c r="F39" i="25"/>
  <c r="E39" i="25"/>
  <c r="D39" i="25"/>
  <c r="C39" i="25"/>
  <c r="B39" i="25"/>
  <c r="J38" i="25"/>
  <c r="H38" i="25"/>
  <c r="G38" i="25"/>
  <c r="F38" i="25"/>
  <c r="E38" i="25"/>
  <c r="D38" i="25"/>
  <c r="C38" i="25"/>
  <c r="B38" i="25"/>
  <c r="J33" i="25"/>
  <c r="H33" i="25"/>
  <c r="G33" i="25"/>
  <c r="F33" i="25"/>
  <c r="E33" i="25"/>
  <c r="D33" i="25"/>
  <c r="C33" i="25"/>
  <c r="B33" i="25"/>
  <c r="J32" i="25"/>
  <c r="H32" i="25"/>
  <c r="G32" i="25"/>
  <c r="F32" i="25"/>
  <c r="E32" i="25"/>
  <c r="D32" i="25"/>
  <c r="C32" i="25"/>
  <c r="B32" i="25"/>
  <c r="J31" i="25"/>
  <c r="H31" i="25"/>
  <c r="G31" i="25"/>
  <c r="F31" i="25"/>
  <c r="E31" i="25"/>
  <c r="D31" i="25"/>
  <c r="C31" i="25"/>
  <c r="B31" i="25"/>
  <c r="J30" i="25"/>
  <c r="H30" i="25"/>
  <c r="G30" i="25"/>
  <c r="F30" i="25"/>
  <c r="E30" i="25"/>
  <c r="D30" i="25"/>
  <c r="C30" i="25"/>
  <c r="B30" i="25"/>
  <c r="J29" i="25"/>
  <c r="H29" i="25"/>
  <c r="G29" i="25"/>
  <c r="F29" i="25"/>
  <c r="E29" i="25"/>
  <c r="D29" i="25"/>
  <c r="C29" i="25"/>
  <c r="B29" i="25"/>
  <c r="J28" i="25"/>
  <c r="H28" i="25"/>
  <c r="G28" i="25"/>
  <c r="F28" i="25"/>
  <c r="E28" i="25"/>
  <c r="D28" i="25"/>
  <c r="C28" i="25"/>
  <c r="B28" i="25"/>
  <c r="J27" i="25"/>
  <c r="H27" i="25"/>
  <c r="G27" i="25"/>
  <c r="F27" i="25"/>
  <c r="E27" i="25"/>
  <c r="D27" i="25"/>
  <c r="C27" i="25"/>
  <c r="B27" i="25"/>
  <c r="J26" i="25"/>
  <c r="H26" i="25"/>
  <c r="G26" i="25"/>
  <c r="F26" i="25"/>
  <c r="E26" i="25"/>
  <c r="D26" i="25"/>
  <c r="C26" i="25"/>
  <c r="B26" i="25"/>
  <c r="J25" i="25"/>
  <c r="H25" i="25"/>
  <c r="G25" i="25"/>
  <c r="F25" i="25"/>
  <c r="E25" i="25"/>
  <c r="D25" i="25"/>
  <c r="C25" i="25"/>
  <c r="B25" i="25"/>
  <c r="J24" i="25"/>
  <c r="H24" i="25"/>
  <c r="G24" i="25"/>
  <c r="F24" i="25"/>
  <c r="E24" i="25"/>
  <c r="D24" i="25"/>
  <c r="C24" i="25"/>
  <c r="B24" i="25"/>
  <c r="J23" i="25"/>
  <c r="H23" i="25"/>
  <c r="G23" i="25"/>
  <c r="F23" i="25"/>
  <c r="E23" i="25"/>
  <c r="D23" i="25"/>
  <c r="C23" i="25"/>
  <c r="B23" i="25"/>
  <c r="J22" i="25"/>
  <c r="H22" i="25"/>
  <c r="G22" i="25"/>
  <c r="F22" i="25"/>
  <c r="E22" i="25"/>
  <c r="D22" i="25"/>
  <c r="C22" i="25"/>
  <c r="B22" i="25"/>
  <c r="J21" i="25"/>
  <c r="H21" i="25"/>
  <c r="G21" i="25"/>
  <c r="F21" i="25"/>
  <c r="E21" i="25"/>
  <c r="D21" i="25"/>
  <c r="C21" i="25"/>
  <c r="B21" i="25"/>
  <c r="K16" i="25"/>
  <c r="J16" i="25"/>
  <c r="H16" i="25"/>
  <c r="G16" i="25"/>
  <c r="F16" i="25"/>
  <c r="E16" i="25"/>
  <c r="D16" i="25"/>
  <c r="C16" i="25"/>
  <c r="B16" i="25"/>
  <c r="K15" i="25"/>
  <c r="J15" i="25"/>
  <c r="H15" i="25"/>
  <c r="G15" i="25"/>
  <c r="F15" i="25"/>
  <c r="E15" i="25"/>
  <c r="D15" i="25"/>
  <c r="C15" i="25"/>
  <c r="B15" i="25"/>
  <c r="K14" i="25"/>
  <c r="J14" i="25"/>
  <c r="H14" i="25"/>
  <c r="G14" i="25"/>
  <c r="F14" i="25"/>
  <c r="E14" i="25"/>
  <c r="D14" i="25"/>
  <c r="C14" i="25"/>
  <c r="B14" i="25"/>
  <c r="K13" i="25"/>
  <c r="J13" i="25"/>
  <c r="H13" i="25"/>
  <c r="G13" i="25"/>
  <c r="F13" i="25"/>
  <c r="E13" i="25"/>
  <c r="D13" i="25"/>
  <c r="C13" i="25"/>
  <c r="B13" i="25"/>
  <c r="K12" i="25"/>
  <c r="J12" i="25"/>
  <c r="H12" i="25"/>
  <c r="G12" i="25"/>
  <c r="F12" i="25"/>
  <c r="E12" i="25"/>
  <c r="D12" i="25"/>
  <c r="C12" i="25"/>
  <c r="B12" i="25"/>
  <c r="K11" i="25"/>
  <c r="J11" i="25"/>
  <c r="H11" i="25"/>
  <c r="G11" i="25"/>
  <c r="F11" i="25"/>
  <c r="E11" i="25"/>
  <c r="D11" i="25"/>
  <c r="C11" i="25"/>
  <c r="B11" i="25"/>
  <c r="K10" i="25"/>
  <c r="J10" i="25"/>
  <c r="H10" i="25"/>
  <c r="G10" i="25"/>
  <c r="F10" i="25"/>
  <c r="E10" i="25"/>
  <c r="D10" i="25"/>
  <c r="C10" i="25"/>
  <c r="B10" i="25"/>
  <c r="K9" i="25"/>
  <c r="J9" i="25"/>
  <c r="H9" i="25"/>
  <c r="G9" i="25"/>
  <c r="F9" i="25"/>
  <c r="E9" i="25"/>
  <c r="D9" i="25"/>
  <c r="C9" i="25"/>
  <c r="B9" i="25"/>
  <c r="K8" i="25"/>
  <c r="J8" i="25"/>
  <c r="H8" i="25"/>
  <c r="G8" i="25"/>
  <c r="F8" i="25"/>
  <c r="E8" i="25"/>
  <c r="D8" i="25"/>
  <c r="C8" i="25"/>
  <c r="B8" i="25"/>
  <c r="K7" i="25"/>
  <c r="J7" i="25"/>
  <c r="H7" i="25"/>
  <c r="G7" i="25"/>
  <c r="F7" i="25"/>
  <c r="E7" i="25"/>
  <c r="D7" i="25"/>
  <c r="C7" i="25"/>
  <c r="B7" i="25"/>
  <c r="K6" i="25"/>
  <c r="J6" i="25"/>
  <c r="H6" i="25"/>
  <c r="G6" i="25"/>
  <c r="F6" i="25"/>
  <c r="E6" i="25"/>
  <c r="D6" i="25"/>
  <c r="C6" i="25"/>
  <c r="B6" i="25"/>
  <c r="K5" i="25"/>
  <c r="J5" i="25"/>
  <c r="H5" i="25"/>
  <c r="G5" i="25"/>
  <c r="F5" i="25"/>
  <c r="E5" i="25"/>
  <c r="D5" i="25"/>
  <c r="C5" i="25"/>
  <c r="B5" i="25"/>
  <c r="J4" i="25"/>
  <c r="H4" i="25"/>
  <c r="G4" i="25"/>
  <c r="F4" i="25"/>
  <c r="E4" i="25"/>
  <c r="D4" i="25"/>
  <c r="C4" i="25"/>
  <c r="B4" i="25"/>
  <c r="J50" i="24"/>
  <c r="H50" i="24"/>
  <c r="G50" i="24"/>
  <c r="F50" i="24"/>
  <c r="E50" i="24"/>
  <c r="D50" i="24"/>
  <c r="C50" i="24"/>
  <c r="B50" i="24"/>
  <c r="J49" i="24"/>
  <c r="H49" i="24"/>
  <c r="G49" i="24"/>
  <c r="F49" i="24"/>
  <c r="E49" i="24"/>
  <c r="D49" i="24"/>
  <c r="C49" i="24"/>
  <c r="B49" i="24"/>
  <c r="J48" i="24"/>
  <c r="H48" i="24"/>
  <c r="G48" i="24"/>
  <c r="F48" i="24"/>
  <c r="E48" i="24"/>
  <c r="D48" i="24"/>
  <c r="C48" i="24"/>
  <c r="B48" i="24"/>
  <c r="J47" i="24"/>
  <c r="H47" i="24"/>
  <c r="G47" i="24"/>
  <c r="F47" i="24"/>
  <c r="E47" i="24"/>
  <c r="D47" i="24"/>
  <c r="C47" i="24"/>
  <c r="B47" i="24"/>
  <c r="J46" i="24"/>
  <c r="H46" i="24"/>
  <c r="G46" i="24"/>
  <c r="F46" i="24"/>
  <c r="E46" i="24"/>
  <c r="D46" i="24"/>
  <c r="C46" i="24"/>
  <c r="B46" i="24"/>
  <c r="J45" i="24"/>
  <c r="H45" i="24"/>
  <c r="G45" i="24"/>
  <c r="F45" i="24"/>
  <c r="E45" i="24"/>
  <c r="D45" i="24"/>
  <c r="C45" i="24"/>
  <c r="B45" i="24"/>
  <c r="J44" i="24"/>
  <c r="H44" i="24"/>
  <c r="G44" i="24"/>
  <c r="F44" i="24"/>
  <c r="E44" i="24"/>
  <c r="D44" i="24"/>
  <c r="C44" i="24"/>
  <c r="B44" i="24"/>
  <c r="J43" i="24"/>
  <c r="H43" i="24"/>
  <c r="G43" i="24"/>
  <c r="F43" i="24"/>
  <c r="E43" i="24"/>
  <c r="D43" i="24"/>
  <c r="C43" i="24"/>
  <c r="B43" i="24"/>
  <c r="J42" i="24"/>
  <c r="H42" i="24"/>
  <c r="G42" i="24"/>
  <c r="F42" i="24"/>
  <c r="E42" i="24"/>
  <c r="D42" i="24"/>
  <c r="C42" i="24"/>
  <c r="B42" i="24"/>
  <c r="J41" i="24"/>
  <c r="H41" i="24"/>
  <c r="G41" i="24"/>
  <c r="F41" i="24"/>
  <c r="E41" i="24"/>
  <c r="D41" i="24"/>
  <c r="C41" i="24"/>
  <c r="B41" i="24"/>
  <c r="J40" i="24"/>
  <c r="H40" i="24"/>
  <c r="G40" i="24"/>
  <c r="F40" i="24"/>
  <c r="E40" i="24"/>
  <c r="D40" i="24"/>
  <c r="C40" i="24"/>
  <c r="B40" i="24"/>
  <c r="J39" i="24"/>
  <c r="H39" i="24"/>
  <c r="G39" i="24"/>
  <c r="F39" i="24"/>
  <c r="E39" i="24"/>
  <c r="D39" i="24"/>
  <c r="C39" i="24"/>
  <c r="B39" i="24"/>
  <c r="J38" i="24"/>
  <c r="H38" i="24"/>
  <c r="G38" i="24"/>
  <c r="F38" i="24"/>
  <c r="E38" i="24"/>
  <c r="D38" i="24"/>
  <c r="C38" i="24"/>
  <c r="B38" i="24"/>
  <c r="J33" i="24"/>
  <c r="H33" i="24"/>
  <c r="G33" i="24"/>
  <c r="F33" i="24"/>
  <c r="E33" i="24"/>
  <c r="D33" i="24"/>
  <c r="C33" i="24"/>
  <c r="B33" i="24"/>
  <c r="J32" i="24"/>
  <c r="H32" i="24"/>
  <c r="G32" i="24"/>
  <c r="F32" i="24"/>
  <c r="E32" i="24"/>
  <c r="D32" i="24"/>
  <c r="C32" i="24"/>
  <c r="B32" i="24"/>
  <c r="J31" i="24"/>
  <c r="H31" i="24"/>
  <c r="G31" i="24"/>
  <c r="F31" i="24"/>
  <c r="E31" i="24"/>
  <c r="D31" i="24"/>
  <c r="C31" i="24"/>
  <c r="B31" i="24"/>
  <c r="J30" i="24"/>
  <c r="H30" i="24"/>
  <c r="G30" i="24"/>
  <c r="F30" i="24"/>
  <c r="E30" i="24"/>
  <c r="D30" i="24"/>
  <c r="C30" i="24"/>
  <c r="B30" i="24"/>
  <c r="J29" i="24"/>
  <c r="H29" i="24"/>
  <c r="G29" i="24"/>
  <c r="F29" i="24"/>
  <c r="E29" i="24"/>
  <c r="D29" i="24"/>
  <c r="C29" i="24"/>
  <c r="B29" i="24"/>
  <c r="J28" i="24"/>
  <c r="H28" i="24"/>
  <c r="G28" i="24"/>
  <c r="F28" i="24"/>
  <c r="E28" i="24"/>
  <c r="D28" i="24"/>
  <c r="C28" i="24"/>
  <c r="B28" i="24"/>
  <c r="J27" i="24"/>
  <c r="H27" i="24"/>
  <c r="G27" i="24"/>
  <c r="F27" i="24"/>
  <c r="E27" i="24"/>
  <c r="D27" i="24"/>
  <c r="C27" i="24"/>
  <c r="B27" i="24"/>
  <c r="J26" i="24"/>
  <c r="H26" i="24"/>
  <c r="G26" i="24"/>
  <c r="F26" i="24"/>
  <c r="E26" i="24"/>
  <c r="D26" i="24"/>
  <c r="C26" i="24"/>
  <c r="B26" i="24"/>
  <c r="J25" i="24"/>
  <c r="H25" i="24"/>
  <c r="G25" i="24"/>
  <c r="F25" i="24"/>
  <c r="E25" i="24"/>
  <c r="D25" i="24"/>
  <c r="C25" i="24"/>
  <c r="B25" i="24"/>
  <c r="J24" i="24"/>
  <c r="H24" i="24"/>
  <c r="G24" i="24"/>
  <c r="F24" i="24"/>
  <c r="E24" i="24"/>
  <c r="D24" i="24"/>
  <c r="C24" i="24"/>
  <c r="B24" i="24"/>
  <c r="J23" i="24"/>
  <c r="H23" i="24"/>
  <c r="G23" i="24"/>
  <c r="F23" i="24"/>
  <c r="E23" i="24"/>
  <c r="D23" i="24"/>
  <c r="C23" i="24"/>
  <c r="B23" i="24"/>
  <c r="J22" i="24"/>
  <c r="H22" i="24"/>
  <c r="G22" i="24"/>
  <c r="F22" i="24"/>
  <c r="E22" i="24"/>
  <c r="D22" i="24"/>
  <c r="C22" i="24"/>
  <c r="B22" i="24"/>
  <c r="J21" i="24"/>
  <c r="H21" i="24"/>
  <c r="G21" i="24"/>
  <c r="F21" i="24"/>
  <c r="E21" i="24"/>
  <c r="D21" i="24"/>
  <c r="C21" i="24"/>
  <c r="B21" i="24"/>
  <c r="K16" i="24"/>
  <c r="J16" i="24"/>
  <c r="H16" i="24"/>
  <c r="G16" i="24"/>
  <c r="F16" i="24"/>
  <c r="E16" i="24"/>
  <c r="D16" i="24"/>
  <c r="C16" i="24"/>
  <c r="B16" i="24"/>
  <c r="K15" i="24"/>
  <c r="J15" i="24"/>
  <c r="H15" i="24"/>
  <c r="G15" i="24"/>
  <c r="F15" i="24"/>
  <c r="E15" i="24"/>
  <c r="D15" i="24"/>
  <c r="C15" i="24"/>
  <c r="B15" i="24"/>
  <c r="K14" i="24"/>
  <c r="J14" i="24"/>
  <c r="H14" i="24"/>
  <c r="G14" i="24"/>
  <c r="F14" i="24"/>
  <c r="E14" i="24"/>
  <c r="D14" i="24"/>
  <c r="C14" i="24"/>
  <c r="B14" i="24"/>
  <c r="K13" i="24"/>
  <c r="J13" i="24"/>
  <c r="H13" i="24"/>
  <c r="G13" i="24"/>
  <c r="F13" i="24"/>
  <c r="E13" i="24"/>
  <c r="D13" i="24"/>
  <c r="C13" i="24"/>
  <c r="B13" i="24"/>
  <c r="K12" i="24"/>
  <c r="J12" i="24"/>
  <c r="H12" i="24"/>
  <c r="G12" i="24"/>
  <c r="F12" i="24"/>
  <c r="E12" i="24"/>
  <c r="D12" i="24"/>
  <c r="C12" i="24"/>
  <c r="B12" i="24"/>
  <c r="K11" i="24"/>
  <c r="J11" i="24"/>
  <c r="H11" i="24"/>
  <c r="G11" i="24"/>
  <c r="F11" i="24"/>
  <c r="E11" i="24"/>
  <c r="D11" i="24"/>
  <c r="C11" i="24"/>
  <c r="B11" i="24"/>
  <c r="K10" i="24"/>
  <c r="J10" i="24"/>
  <c r="H10" i="24"/>
  <c r="G10" i="24"/>
  <c r="F10" i="24"/>
  <c r="E10" i="24"/>
  <c r="D10" i="24"/>
  <c r="C10" i="24"/>
  <c r="B10" i="24"/>
  <c r="K9" i="24"/>
  <c r="J9" i="24"/>
  <c r="H9" i="24"/>
  <c r="G9" i="24"/>
  <c r="F9" i="24"/>
  <c r="E9" i="24"/>
  <c r="D9" i="24"/>
  <c r="C9" i="24"/>
  <c r="B9" i="24"/>
  <c r="K8" i="24"/>
  <c r="J8" i="24"/>
  <c r="H8" i="24"/>
  <c r="G8" i="24"/>
  <c r="F8" i="24"/>
  <c r="E8" i="24"/>
  <c r="D8" i="24"/>
  <c r="C8" i="24"/>
  <c r="B8" i="24"/>
  <c r="K7" i="24"/>
  <c r="J7" i="24"/>
  <c r="H7" i="24"/>
  <c r="G7" i="24"/>
  <c r="F7" i="24"/>
  <c r="E7" i="24"/>
  <c r="D7" i="24"/>
  <c r="C7" i="24"/>
  <c r="B7" i="24"/>
  <c r="K6" i="24"/>
  <c r="J6" i="24"/>
  <c r="H6" i="24"/>
  <c r="G6" i="24"/>
  <c r="F6" i="24"/>
  <c r="E6" i="24"/>
  <c r="D6" i="24"/>
  <c r="C6" i="24"/>
  <c r="B6" i="24"/>
  <c r="K5" i="24"/>
  <c r="J5" i="24"/>
  <c r="H5" i="24"/>
  <c r="G5" i="24"/>
  <c r="F5" i="24"/>
  <c r="E5" i="24"/>
  <c r="D5" i="24"/>
  <c r="C5" i="24"/>
  <c r="B5" i="24"/>
  <c r="J4" i="24"/>
  <c r="H4" i="24"/>
  <c r="G4" i="24"/>
  <c r="F4" i="24"/>
  <c r="E4" i="24"/>
  <c r="D4" i="24"/>
  <c r="C4" i="24"/>
  <c r="B4" i="24"/>
  <c r="J50" i="23"/>
  <c r="H50" i="23"/>
  <c r="G50" i="23"/>
  <c r="F50" i="23"/>
  <c r="E50" i="23"/>
  <c r="D50" i="23"/>
  <c r="C50" i="23"/>
  <c r="B50" i="23"/>
  <c r="J49" i="23"/>
  <c r="H49" i="23"/>
  <c r="G49" i="23"/>
  <c r="F49" i="23"/>
  <c r="E49" i="23"/>
  <c r="D49" i="23"/>
  <c r="C49" i="23"/>
  <c r="B49" i="23"/>
  <c r="J48" i="23"/>
  <c r="H48" i="23"/>
  <c r="G48" i="23"/>
  <c r="F48" i="23"/>
  <c r="E48" i="23"/>
  <c r="D48" i="23"/>
  <c r="C48" i="23"/>
  <c r="B48" i="23"/>
  <c r="J47" i="23"/>
  <c r="H47" i="23"/>
  <c r="G47" i="23"/>
  <c r="F47" i="23"/>
  <c r="E47" i="23"/>
  <c r="D47" i="23"/>
  <c r="C47" i="23"/>
  <c r="B47" i="23"/>
  <c r="J46" i="23"/>
  <c r="H46" i="23"/>
  <c r="G46" i="23"/>
  <c r="F46" i="23"/>
  <c r="E46" i="23"/>
  <c r="D46" i="23"/>
  <c r="C46" i="23"/>
  <c r="B46" i="23"/>
  <c r="J45" i="23"/>
  <c r="H45" i="23"/>
  <c r="G45" i="23"/>
  <c r="F45" i="23"/>
  <c r="E45" i="23"/>
  <c r="D45" i="23"/>
  <c r="C45" i="23"/>
  <c r="B45" i="23"/>
  <c r="J44" i="23"/>
  <c r="H44" i="23"/>
  <c r="G44" i="23"/>
  <c r="F44" i="23"/>
  <c r="E44" i="23"/>
  <c r="D44" i="23"/>
  <c r="C44" i="23"/>
  <c r="B44" i="23"/>
  <c r="J43" i="23"/>
  <c r="H43" i="23"/>
  <c r="G43" i="23"/>
  <c r="F43" i="23"/>
  <c r="E43" i="23"/>
  <c r="D43" i="23"/>
  <c r="C43" i="23"/>
  <c r="B43" i="23"/>
  <c r="J42" i="23"/>
  <c r="H42" i="23"/>
  <c r="G42" i="23"/>
  <c r="F42" i="23"/>
  <c r="E42" i="23"/>
  <c r="D42" i="23"/>
  <c r="C42" i="23"/>
  <c r="B42" i="23"/>
  <c r="J41" i="23"/>
  <c r="H41" i="23"/>
  <c r="G41" i="23"/>
  <c r="F41" i="23"/>
  <c r="E41" i="23"/>
  <c r="D41" i="23"/>
  <c r="C41" i="23"/>
  <c r="B41" i="23"/>
  <c r="J40" i="23"/>
  <c r="H40" i="23"/>
  <c r="G40" i="23"/>
  <c r="F40" i="23"/>
  <c r="E40" i="23"/>
  <c r="D40" i="23"/>
  <c r="C40" i="23"/>
  <c r="B40" i="23"/>
  <c r="J39" i="23"/>
  <c r="H39" i="23"/>
  <c r="G39" i="23"/>
  <c r="F39" i="23"/>
  <c r="E39" i="23"/>
  <c r="D39" i="23"/>
  <c r="C39" i="23"/>
  <c r="B39" i="23"/>
  <c r="J38" i="23"/>
  <c r="H38" i="23"/>
  <c r="G38" i="23"/>
  <c r="F38" i="23"/>
  <c r="E38" i="23"/>
  <c r="D38" i="23"/>
  <c r="C38" i="23"/>
  <c r="B38" i="23"/>
  <c r="J33" i="23"/>
  <c r="H33" i="23"/>
  <c r="G33" i="23"/>
  <c r="F33" i="23"/>
  <c r="E33" i="23"/>
  <c r="D33" i="23"/>
  <c r="C33" i="23"/>
  <c r="B33" i="23"/>
  <c r="J32" i="23"/>
  <c r="H32" i="23"/>
  <c r="G32" i="23"/>
  <c r="F32" i="23"/>
  <c r="E32" i="23"/>
  <c r="D32" i="23"/>
  <c r="C32" i="23"/>
  <c r="B32" i="23"/>
  <c r="J31" i="23"/>
  <c r="H31" i="23"/>
  <c r="G31" i="23"/>
  <c r="F31" i="23"/>
  <c r="E31" i="23"/>
  <c r="D31" i="23"/>
  <c r="C31" i="23"/>
  <c r="B31" i="23"/>
  <c r="J30" i="23"/>
  <c r="H30" i="23"/>
  <c r="G30" i="23"/>
  <c r="F30" i="23"/>
  <c r="E30" i="23"/>
  <c r="D30" i="23"/>
  <c r="C30" i="23"/>
  <c r="B30" i="23"/>
  <c r="J29" i="23"/>
  <c r="H29" i="23"/>
  <c r="G29" i="23"/>
  <c r="F29" i="23"/>
  <c r="E29" i="23"/>
  <c r="D29" i="23"/>
  <c r="C29" i="23"/>
  <c r="B29" i="23"/>
  <c r="J28" i="23"/>
  <c r="H28" i="23"/>
  <c r="G28" i="23"/>
  <c r="F28" i="23"/>
  <c r="E28" i="23"/>
  <c r="D28" i="23"/>
  <c r="C28" i="23"/>
  <c r="B28" i="23"/>
  <c r="J27" i="23"/>
  <c r="H27" i="23"/>
  <c r="G27" i="23"/>
  <c r="F27" i="23"/>
  <c r="E27" i="23"/>
  <c r="D27" i="23"/>
  <c r="C27" i="23"/>
  <c r="B27" i="23"/>
  <c r="J26" i="23"/>
  <c r="H26" i="23"/>
  <c r="G26" i="23"/>
  <c r="F26" i="23"/>
  <c r="E26" i="23"/>
  <c r="D26" i="23"/>
  <c r="C26" i="23"/>
  <c r="B26" i="23"/>
  <c r="J25" i="23"/>
  <c r="H25" i="23"/>
  <c r="G25" i="23"/>
  <c r="F25" i="23"/>
  <c r="E25" i="23"/>
  <c r="D25" i="23"/>
  <c r="C25" i="23"/>
  <c r="B25" i="23"/>
  <c r="J24" i="23"/>
  <c r="H24" i="23"/>
  <c r="G24" i="23"/>
  <c r="F24" i="23"/>
  <c r="E24" i="23"/>
  <c r="D24" i="23"/>
  <c r="C24" i="23"/>
  <c r="B24" i="23"/>
  <c r="J23" i="23"/>
  <c r="H23" i="23"/>
  <c r="G23" i="23"/>
  <c r="F23" i="23"/>
  <c r="E23" i="23"/>
  <c r="D23" i="23"/>
  <c r="C23" i="23"/>
  <c r="B23" i="23"/>
  <c r="J22" i="23"/>
  <c r="H22" i="23"/>
  <c r="G22" i="23"/>
  <c r="F22" i="23"/>
  <c r="E22" i="23"/>
  <c r="D22" i="23"/>
  <c r="C22" i="23"/>
  <c r="B22" i="23"/>
  <c r="J21" i="23"/>
  <c r="H21" i="23"/>
  <c r="G21" i="23"/>
  <c r="F21" i="23"/>
  <c r="E21" i="23"/>
  <c r="D21" i="23"/>
  <c r="C21" i="23"/>
  <c r="B21" i="23"/>
  <c r="K16" i="23"/>
  <c r="J16" i="23"/>
  <c r="H16" i="23"/>
  <c r="G16" i="23"/>
  <c r="F16" i="23"/>
  <c r="E16" i="23"/>
  <c r="D16" i="23"/>
  <c r="C16" i="23"/>
  <c r="B16" i="23"/>
  <c r="K15" i="23"/>
  <c r="J15" i="23"/>
  <c r="H15" i="23"/>
  <c r="G15" i="23"/>
  <c r="F15" i="23"/>
  <c r="E15" i="23"/>
  <c r="D15" i="23"/>
  <c r="C15" i="23"/>
  <c r="B15" i="23"/>
  <c r="K14" i="23"/>
  <c r="J14" i="23"/>
  <c r="H14" i="23"/>
  <c r="G14" i="23"/>
  <c r="F14" i="23"/>
  <c r="E14" i="23"/>
  <c r="D14" i="23"/>
  <c r="C14" i="23"/>
  <c r="B14" i="23"/>
  <c r="K13" i="23"/>
  <c r="J13" i="23"/>
  <c r="H13" i="23"/>
  <c r="G13" i="23"/>
  <c r="F13" i="23"/>
  <c r="E13" i="23"/>
  <c r="D13" i="23"/>
  <c r="C13" i="23"/>
  <c r="B13" i="23"/>
  <c r="K12" i="23"/>
  <c r="J12" i="23"/>
  <c r="H12" i="23"/>
  <c r="G12" i="23"/>
  <c r="F12" i="23"/>
  <c r="E12" i="23"/>
  <c r="D12" i="23"/>
  <c r="C12" i="23"/>
  <c r="B12" i="23"/>
  <c r="K11" i="23"/>
  <c r="J11" i="23"/>
  <c r="H11" i="23"/>
  <c r="G11" i="23"/>
  <c r="F11" i="23"/>
  <c r="E11" i="23"/>
  <c r="D11" i="23"/>
  <c r="C11" i="23"/>
  <c r="B11" i="23"/>
  <c r="K10" i="23"/>
  <c r="J10" i="23"/>
  <c r="H10" i="23"/>
  <c r="G10" i="23"/>
  <c r="F10" i="23"/>
  <c r="E10" i="23"/>
  <c r="D10" i="23"/>
  <c r="C10" i="23"/>
  <c r="B10" i="23"/>
  <c r="K9" i="23"/>
  <c r="J9" i="23"/>
  <c r="H9" i="23"/>
  <c r="G9" i="23"/>
  <c r="F9" i="23"/>
  <c r="E9" i="23"/>
  <c r="D9" i="23"/>
  <c r="C9" i="23"/>
  <c r="B9" i="23"/>
  <c r="K8" i="23"/>
  <c r="J8" i="23"/>
  <c r="H8" i="23"/>
  <c r="G8" i="23"/>
  <c r="F8" i="23"/>
  <c r="E8" i="23"/>
  <c r="D8" i="23"/>
  <c r="C8" i="23"/>
  <c r="B8" i="23"/>
  <c r="K7" i="23"/>
  <c r="J7" i="23"/>
  <c r="H7" i="23"/>
  <c r="G7" i="23"/>
  <c r="F7" i="23"/>
  <c r="E7" i="23"/>
  <c r="D7" i="23"/>
  <c r="C7" i="23"/>
  <c r="B7" i="23"/>
  <c r="K6" i="23"/>
  <c r="J6" i="23"/>
  <c r="H6" i="23"/>
  <c r="G6" i="23"/>
  <c r="F6" i="23"/>
  <c r="E6" i="23"/>
  <c r="D6" i="23"/>
  <c r="C6" i="23"/>
  <c r="B6" i="23"/>
  <c r="K5" i="23"/>
  <c r="J5" i="23"/>
  <c r="H5" i="23"/>
  <c r="G5" i="23"/>
  <c r="F5" i="23"/>
  <c r="E5" i="23"/>
  <c r="D5" i="23"/>
  <c r="C5" i="23"/>
  <c r="B5" i="23"/>
  <c r="J4" i="23"/>
  <c r="H4" i="23"/>
  <c r="G4" i="23"/>
  <c r="F4" i="23"/>
  <c r="E4" i="23"/>
  <c r="D4" i="23"/>
  <c r="C4" i="23"/>
  <c r="B4" i="23"/>
  <c r="J50" i="22"/>
  <c r="H50" i="22"/>
  <c r="G50" i="22"/>
  <c r="F50" i="22"/>
  <c r="E50" i="22"/>
  <c r="D50" i="22"/>
  <c r="C50" i="22"/>
  <c r="B50" i="22"/>
  <c r="J49" i="22"/>
  <c r="H49" i="22"/>
  <c r="G49" i="22"/>
  <c r="F49" i="22"/>
  <c r="E49" i="22"/>
  <c r="D49" i="22"/>
  <c r="C49" i="22"/>
  <c r="B49" i="22"/>
  <c r="J48" i="22"/>
  <c r="H48" i="22"/>
  <c r="G48" i="22"/>
  <c r="F48" i="22"/>
  <c r="E48" i="22"/>
  <c r="D48" i="22"/>
  <c r="C48" i="22"/>
  <c r="B48" i="22"/>
  <c r="J47" i="22"/>
  <c r="H47" i="22"/>
  <c r="G47" i="22"/>
  <c r="F47" i="22"/>
  <c r="E47" i="22"/>
  <c r="D47" i="22"/>
  <c r="C47" i="22"/>
  <c r="B47" i="22"/>
  <c r="J46" i="22"/>
  <c r="H46" i="22"/>
  <c r="G46" i="22"/>
  <c r="F46" i="22"/>
  <c r="E46" i="22"/>
  <c r="D46" i="22"/>
  <c r="C46" i="22"/>
  <c r="B46" i="22"/>
  <c r="J45" i="22"/>
  <c r="H45" i="22"/>
  <c r="G45" i="22"/>
  <c r="F45" i="22"/>
  <c r="E45" i="22"/>
  <c r="D45" i="22"/>
  <c r="C45" i="22"/>
  <c r="B45" i="22"/>
  <c r="J44" i="22"/>
  <c r="H44" i="22"/>
  <c r="G44" i="22"/>
  <c r="F44" i="22"/>
  <c r="E44" i="22"/>
  <c r="D44" i="22"/>
  <c r="C44" i="22"/>
  <c r="B44" i="22"/>
  <c r="J43" i="22"/>
  <c r="H43" i="22"/>
  <c r="G43" i="22"/>
  <c r="F43" i="22"/>
  <c r="E43" i="22"/>
  <c r="D43" i="22"/>
  <c r="C43" i="22"/>
  <c r="B43" i="22"/>
  <c r="J42" i="22"/>
  <c r="H42" i="22"/>
  <c r="G42" i="22"/>
  <c r="F42" i="22"/>
  <c r="E42" i="22"/>
  <c r="D42" i="22"/>
  <c r="C42" i="22"/>
  <c r="B42" i="22"/>
  <c r="J41" i="22"/>
  <c r="H41" i="22"/>
  <c r="G41" i="22"/>
  <c r="F41" i="22"/>
  <c r="E41" i="22"/>
  <c r="D41" i="22"/>
  <c r="C41" i="22"/>
  <c r="B41" i="22"/>
  <c r="J40" i="22"/>
  <c r="H40" i="22"/>
  <c r="G40" i="22"/>
  <c r="F40" i="22"/>
  <c r="E40" i="22"/>
  <c r="D40" i="22"/>
  <c r="C40" i="22"/>
  <c r="B40" i="22"/>
  <c r="J39" i="22"/>
  <c r="H39" i="22"/>
  <c r="G39" i="22"/>
  <c r="F39" i="22"/>
  <c r="E39" i="22"/>
  <c r="D39" i="22"/>
  <c r="C39" i="22"/>
  <c r="B39" i="22"/>
  <c r="J38" i="22"/>
  <c r="H38" i="22"/>
  <c r="G38" i="22"/>
  <c r="F38" i="22"/>
  <c r="E38" i="22"/>
  <c r="D38" i="22"/>
  <c r="C38" i="22"/>
  <c r="B38" i="22"/>
  <c r="J33" i="22"/>
  <c r="H33" i="22"/>
  <c r="G33" i="22"/>
  <c r="F33" i="22"/>
  <c r="E33" i="22"/>
  <c r="D33" i="22"/>
  <c r="C33" i="22"/>
  <c r="B33" i="22"/>
  <c r="J32" i="22"/>
  <c r="H32" i="22"/>
  <c r="G32" i="22"/>
  <c r="F32" i="22"/>
  <c r="E32" i="22"/>
  <c r="D32" i="22"/>
  <c r="C32" i="22"/>
  <c r="B32" i="22"/>
  <c r="J31" i="22"/>
  <c r="H31" i="22"/>
  <c r="G31" i="22"/>
  <c r="F31" i="22"/>
  <c r="E31" i="22"/>
  <c r="D31" i="22"/>
  <c r="C31" i="22"/>
  <c r="B31" i="22"/>
  <c r="J30" i="22"/>
  <c r="H30" i="22"/>
  <c r="G30" i="22"/>
  <c r="F30" i="22"/>
  <c r="E30" i="22"/>
  <c r="D30" i="22"/>
  <c r="C30" i="22"/>
  <c r="B30" i="22"/>
  <c r="J29" i="22"/>
  <c r="H29" i="22"/>
  <c r="G29" i="22"/>
  <c r="F29" i="22"/>
  <c r="E29" i="22"/>
  <c r="D29" i="22"/>
  <c r="C29" i="22"/>
  <c r="B29" i="22"/>
  <c r="J28" i="22"/>
  <c r="H28" i="22"/>
  <c r="G28" i="22"/>
  <c r="F28" i="22"/>
  <c r="E28" i="22"/>
  <c r="D28" i="22"/>
  <c r="C28" i="22"/>
  <c r="B28" i="22"/>
  <c r="J27" i="22"/>
  <c r="H27" i="22"/>
  <c r="G27" i="22"/>
  <c r="F27" i="22"/>
  <c r="E27" i="22"/>
  <c r="D27" i="22"/>
  <c r="C27" i="22"/>
  <c r="B27" i="22"/>
  <c r="J26" i="22"/>
  <c r="H26" i="22"/>
  <c r="G26" i="22"/>
  <c r="F26" i="22"/>
  <c r="E26" i="22"/>
  <c r="D26" i="22"/>
  <c r="C26" i="22"/>
  <c r="B26" i="22"/>
  <c r="J25" i="22"/>
  <c r="H25" i="22"/>
  <c r="G25" i="22"/>
  <c r="F25" i="22"/>
  <c r="E25" i="22"/>
  <c r="D25" i="22"/>
  <c r="C25" i="22"/>
  <c r="B25" i="22"/>
  <c r="J24" i="22"/>
  <c r="H24" i="22"/>
  <c r="G24" i="22"/>
  <c r="F24" i="22"/>
  <c r="E24" i="22"/>
  <c r="D24" i="22"/>
  <c r="C24" i="22"/>
  <c r="B24" i="22"/>
  <c r="J23" i="22"/>
  <c r="H23" i="22"/>
  <c r="G23" i="22"/>
  <c r="F23" i="22"/>
  <c r="E23" i="22"/>
  <c r="D23" i="22"/>
  <c r="C23" i="22"/>
  <c r="B23" i="22"/>
  <c r="J22" i="22"/>
  <c r="H22" i="22"/>
  <c r="G22" i="22"/>
  <c r="F22" i="22"/>
  <c r="E22" i="22"/>
  <c r="D22" i="22"/>
  <c r="C22" i="22"/>
  <c r="B22" i="22"/>
  <c r="J21" i="22"/>
  <c r="H21" i="22"/>
  <c r="G21" i="22"/>
  <c r="F21" i="22"/>
  <c r="E21" i="22"/>
  <c r="D21" i="22"/>
  <c r="C21" i="22"/>
  <c r="B21" i="22"/>
  <c r="K16" i="22"/>
  <c r="J16" i="22"/>
  <c r="H16" i="22"/>
  <c r="G16" i="22"/>
  <c r="F16" i="22"/>
  <c r="E16" i="22"/>
  <c r="D16" i="22"/>
  <c r="C16" i="22"/>
  <c r="B16" i="22"/>
  <c r="K15" i="22"/>
  <c r="J15" i="22"/>
  <c r="H15" i="22"/>
  <c r="G15" i="22"/>
  <c r="F15" i="22"/>
  <c r="E15" i="22"/>
  <c r="D15" i="22"/>
  <c r="C15" i="22"/>
  <c r="B15" i="22"/>
  <c r="K14" i="22"/>
  <c r="J14" i="22"/>
  <c r="H14" i="22"/>
  <c r="G14" i="22"/>
  <c r="F14" i="22"/>
  <c r="E14" i="22"/>
  <c r="D14" i="22"/>
  <c r="C14" i="22"/>
  <c r="B14" i="22"/>
  <c r="K13" i="22"/>
  <c r="J13" i="22"/>
  <c r="H13" i="22"/>
  <c r="G13" i="22"/>
  <c r="F13" i="22"/>
  <c r="E13" i="22"/>
  <c r="D13" i="22"/>
  <c r="C13" i="22"/>
  <c r="B13" i="22"/>
  <c r="K12" i="22"/>
  <c r="J12" i="22"/>
  <c r="H12" i="22"/>
  <c r="G12" i="22"/>
  <c r="F12" i="22"/>
  <c r="E12" i="22"/>
  <c r="D12" i="22"/>
  <c r="C12" i="22"/>
  <c r="B12" i="22"/>
  <c r="K11" i="22"/>
  <c r="J11" i="22"/>
  <c r="H11" i="22"/>
  <c r="G11" i="22"/>
  <c r="F11" i="22"/>
  <c r="E11" i="22"/>
  <c r="D11" i="22"/>
  <c r="C11" i="22"/>
  <c r="B11" i="22"/>
  <c r="K10" i="22"/>
  <c r="J10" i="22"/>
  <c r="H10" i="22"/>
  <c r="G10" i="22"/>
  <c r="F10" i="22"/>
  <c r="E10" i="22"/>
  <c r="D10" i="22"/>
  <c r="C10" i="22"/>
  <c r="B10" i="22"/>
  <c r="K9" i="22"/>
  <c r="J9" i="22"/>
  <c r="H9" i="22"/>
  <c r="G9" i="22"/>
  <c r="F9" i="22"/>
  <c r="E9" i="22"/>
  <c r="D9" i="22"/>
  <c r="C9" i="22"/>
  <c r="B9" i="22"/>
  <c r="K8" i="22"/>
  <c r="J8" i="22"/>
  <c r="H8" i="22"/>
  <c r="G8" i="22"/>
  <c r="F8" i="22"/>
  <c r="E8" i="22"/>
  <c r="D8" i="22"/>
  <c r="C8" i="22"/>
  <c r="B8" i="22"/>
  <c r="K7" i="22"/>
  <c r="J7" i="22"/>
  <c r="H7" i="22"/>
  <c r="G7" i="22"/>
  <c r="F7" i="22"/>
  <c r="E7" i="22"/>
  <c r="D7" i="22"/>
  <c r="C7" i="22"/>
  <c r="B7" i="22"/>
  <c r="K6" i="22"/>
  <c r="J6" i="22"/>
  <c r="H6" i="22"/>
  <c r="G6" i="22"/>
  <c r="F6" i="22"/>
  <c r="E6" i="22"/>
  <c r="D6" i="22"/>
  <c r="C6" i="22"/>
  <c r="B6" i="22"/>
  <c r="K5" i="22"/>
  <c r="J5" i="22"/>
  <c r="H5" i="22"/>
  <c r="G5" i="22"/>
  <c r="F5" i="22"/>
  <c r="E5" i="22"/>
  <c r="D5" i="22"/>
  <c r="C5" i="22"/>
  <c r="B5" i="22"/>
  <c r="J4" i="22"/>
  <c r="H4" i="22"/>
  <c r="G4" i="22"/>
  <c r="F4" i="22"/>
  <c r="E4" i="22"/>
  <c r="D4" i="22"/>
  <c r="C4" i="22"/>
  <c r="B4" i="22"/>
  <c r="J50" i="21"/>
  <c r="H50" i="21"/>
  <c r="G50" i="21"/>
  <c r="F50" i="21"/>
  <c r="E50" i="21"/>
  <c r="D50" i="21"/>
  <c r="C50" i="21"/>
  <c r="B50" i="21"/>
  <c r="J49" i="21"/>
  <c r="H49" i="21"/>
  <c r="G49" i="21"/>
  <c r="F49" i="21"/>
  <c r="E49" i="21"/>
  <c r="D49" i="21"/>
  <c r="C49" i="21"/>
  <c r="B49" i="21"/>
  <c r="J48" i="21"/>
  <c r="H48" i="21"/>
  <c r="G48" i="21"/>
  <c r="F48" i="21"/>
  <c r="E48" i="21"/>
  <c r="D48" i="21"/>
  <c r="C48" i="21"/>
  <c r="B48" i="21"/>
  <c r="J47" i="21"/>
  <c r="H47" i="21"/>
  <c r="G47" i="21"/>
  <c r="F47" i="21"/>
  <c r="E47" i="21"/>
  <c r="D47" i="21"/>
  <c r="C47" i="21"/>
  <c r="B47" i="21"/>
  <c r="J46" i="21"/>
  <c r="H46" i="21"/>
  <c r="G46" i="21"/>
  <c r="F46" i="21"/>
  <c r="E46" i="21"/>
  <c r="D46" i="21"/>
  <c r="C46" i="21"/>
  <c r="B46" i="21"/>
  <c r="J45" i="21"/>
  <c r="H45" i="21"/>
  <c r="G45" i="21"/>
  <c r="F45" i="21"/>
  <c r="E45" i="21"/>
  <c r="D45" i="21"/>
  <c r="C45" i="21"/>
  <c r="B45" i="21"/>
  <c r="J44" i="21"/>
  <c r="H44" i="21"/>
  <c r="G44" i="21"/>
  <c r="F44" i="21"/>
  <c r="E44" i="21"/>
  <c r="D44" i="21"/>
  <c r="C44" i="21"/>
  <c r="B44" i="21"/>
  <c r="J43" i="21"/>
  <c r="H43" i="21"/>
  <c r="G43" i="21"/>
  <c r="F43" i="21"/>
  <c r="E43" i="21"/>
  <c r="D43" i="21"/>
  <c r="C43" i="21"/>
  <c r="B43" i="21"/>
  <c r="J42" i="21"/>
  <c r="H42" i="21"/>
  <c r="G42" i="21"/>
  <c r="F42" i="21"/>
  <c r="E42" i="21"/>
  <c r="D42" i="21"/>
  <c r="C42" i="21"/>
  <c r="B42" i="21"/>
  <c r="J41" i="21"/>
  <c r="H41" i="21"/>
  <c r="G41" i="21"/>
  <c r="F41" i="21"/>
  <c r="E41" i="21"/>
  <c r="D41" i="21"/>
  <c r="C41" i="21"/>
  <c r="B41" i="21"/>
  <c r="J40" i="21"/>
  <c r="H40" i="21"/>
  <c r="G40" i="21"/>
  <c r="F40" i="21"/>
  <c r="E40" i="21"/>
  <c r="D40" i="21"/>
  <c r="C40" i="21"/>
  <c r="B40" i="21"/>
  <c r="J39" i="21"/>
  <c r="H39" i="21"/>
  <c r="G39" i="21"/>
  <c r="F39" i="21"/>
  <c r="E39" i="21"/>
  <c r="D39" i="21"/>
  <c r="C39" i="21"/>
  <c r="B39" i="21"/>
  <c r="J38" i="21"/>
  <c r="H38" i="21"/>
  <c r="G38" i="21"/>
  <c r="F38" i="21"/>
  <c r="E38" i="21"/>
  <c r="D38" i="21"/>
  <c r="C38" i="21"/>
  <c r="B38" i="21"/>
  <c r="J33" i="21"/>
  <c r="H33" i="21"/>
  <c r="G33" i="21"/>
  <c r="F33" i="21"/>
  <c r="E33" i="21"/>
  <c r="D33" i="21"/>
  <c r="C33" i="21"/>
  <c r="B33" i="21"/>
  <c r="J32" i="21"/>
  <c r="H32" i="21"/>
  <c r="G32" i="21"/>
  <c r="F32" i="21"/>
  <c r="E32" i="21"/>
  <c r="D32" i="21"/>
  <c r="C32" i="21"/>
  <c r="B32" i="21"/>
  <c r="J31" i="21"/>
  <c r="H31" i="21"/>
  <c r="G31" i="21"/>
  <c r="F31" i="21"/>
  <c r="E31" i="21"/>
  <c r="D31" i="21"/>
  <c r="C31" i="21"/>
  <c r="B31" i="21"/>
  <c r="J30" i="21"/>
  <c r="H30" i="21"/>
  <c r="G30" i="21"/>
  <c r="F30" i="21"/>
  <c r="E30" i="21"/>
  <c r="D30" i="21"/>
  <c r="C30" i="21"/>
  <c r="B30" i="21"/>
  <c r="J29" i="21"/>
  <c r="H29" i="21"/>
  <c r="G29" i="21"/>
  <c r="F29" i="21"/>
  <c r="E29" i="21"/>
  <c r="D29" i="21"/>
  <c r="C29" i="21"/>
  <c r="B29" i="21"/>
  <c r="J28" i="21"/>
  <c r="H28" i="21"/>
  <c r="G28" i="21"/>
  <c r="F28" i="21"/>
  <c r="E28" i="21"/>
  <c r="D28" i="21"/>
  <c r="C28" i="21"/>
  <c r="B28" i="21"/>
  <c r="J27" i="21"/>
  <c r="H27" i="21"/>
  <c r="G27" i="21"/>
  <c r="F27" i="21"/>
  <c r="E27" i="21"/>
  <c r="D27" i="21"/>
  <c r="C27" i="21"/>
  <c r="B27" i="21"/>
  <c r="J26" i="21"/>
  <c r="H26" i="21"/>
  <c r="G26" i="21"/>
  <c r="F26" i="21"/>
  <c r="E26" i="21"/>
  <c r="D26" i="21"/>
  <c r="C26" i="21"/>
  <c r="B26" i="21"/>
  <c r="J25" i="21"/>
  <c r="H25" i="21"/>
  <c r="G25" i="21"/>
  <c r="F25" i="21"/>
  <c r="E25" i="21"/>
  <c r="D25" i="21"/>
  <c r="C25" i="21"/>
  <c r="B25" i="21"/>
  <c r="J24" i="21"/>
  <c r="H24" i="21"/>
  <c r="G24" i="21"/>
  <c r="F24" i="21"/>
  <c r="E24" i="21"/>
  <c r="D24" i="21"/>
  <c r="C24" i="21"/>
  <c r="B24" i="21"/>
  <c r="J23" i="21"/>
  <c r="H23" i="21"/>
  <c r="G23" i="21"/>
  <c r="F23" i="21"/>
  <c r="E23" i="21"/>
  <c r="D23" i="21"/>
  <c r="C23" i="21"/>
  <c r="B23" i="21"/>
  <c r="J22" i="21"/>
  <c r="H22" i="21"/>
  <c r="G22" i="21"/>
  <c r="F22" i="21"/>
  <c r="E22" i="21"/>
  <c r="D22" i="21"/>
  <c r="C22" i="21"/>
  <c r="B22" i="21"/>
  <c r="J21" i="21"/>
  <c r="H21" i="21"/>
  <c r="G21" i="21"/>
  <c r="F21" i="21"/>
  <c r="E21" i="21"/>
  <c r="D21" i="21"/>
  <c r="C21" i="21"/>
  <c r="B21" i="21"/>
  <c r="K16" i="21"/>
  <c r="J16" i="21"/>
  <c r="H16" i="21"/>
  <c r="G16" i="21"/>
  <c r="F16" i="21"/>
  <c r="E16" i="21"/>
  <c r="D16" i="21"/>
  <c r="C16" i="21"/>
  <c r="B16" i="21"/>
  <c r="K15" i="21"/>
  <c r="J15" i="21"/>
  <c r="H15" i="21"/>
  <c r="G15" i="21"/>
  <c r="F15" i="21"/>
  <c r="E15" i="21"/>
  <c r="D15" i="21"/>
  <c r="C15" i="21"/>
  <c r="B15" i="21"/>
  <c r="K14" i="21"/>
  <c r="J14" i="21"/>
  <c r="H14" i="21"/>
  <c r="G14" i="21"/>
  <c r="F14" i="21"/>
  <c r="E14" i="21"/>
  <c r="D14" i="21"/>
  <c r="C14" i="21"/>
  <c r="B14" i="21"/>
  <c r="K13" i="21"/>
  <c r="J13" i="21"/>
  <c r="H13" i="21"/>
  <c r="G13" i="21"/>
  <c r="F13" i="21"/>
  <c r="E13" i="21"/>
  <c r="D13" i="21"/>
  <c r="C13" i="21"/>
  <c r="B13" i="21"/>
  <c r="K12" i="21"/>
  <c r="J12" i="21"/>
  <c r="H12" i="21"/>
  <c r="G12" i="21"/>
  <c r="F12" i="21"/>
  <c r="E12" i="21"/>
  <c r="D12" i="21"/>
  <c r="C12" i="21"/>
  <c r="B12" i="21"/>
  <c r="K11" i="21"/>
  <c r="J11" i="21"/>
  <c r="H11" i="21"/>
  <c r="G11" i="21"/>
  <c r="F11" i="21"/>
  <c r="E11" i="21"/>
  <c r="D11" i="21"/>
  <c r="C11" i="21"/>
  <c r="B11" i="21"/>
  <c r="K10" i="21"/>
  <c r="J10" i="21"/>
  <c r="H10" i="21"/>
  <c r="G10" i="21"/>
  <c r="F10" i="21"/>
  <c r="E10" i="21"/>
  <c r="D10" i="21"/>
  <c r="C10" i="21"/>
  <c r="B10" i="21"/>
  <c r="K9" i="21"/>
  <c r="J9" i="21"/>
  <c r="H9" i="21"/>
  <c r="G9" i="21"/>
  <c r="F9" i="21"/>
  <c r="E9" i="21"/>
  <c r="D9" i="21"/>
  <c r="C9" i="21"/>
  <c r="B9" i="21"/>
  <c r="K8" i="21"/>
  <c r="J8" i="21"/>
  <c r="H8" i="21"/>
  <c r="G8" i="21"/>
  <c r="F8" i="21"/>
  <c r="E8" i="21"/>
  <c r="D8" i="21"/>
  <c r="C8" i="21"/>
  <c r="B8" i="21"/>
  <c r="K7" i="21"/>
  <c r="J7" i="21"/>
  <c r="H7" i="21"/>
  <c r="G7" i="21"/>
  <c r="F7" i="21"/>
  <c r="E7" i="21"/>
  <c r="D7" i="21"/>
  <c r="C7" i="21"/>
  <c r="B7" i="21"/>
  <c r="K6" i="21"/>
  <c r="J6" i="21"/>
  <c r="H6" i="21"/>
  <c r="G6" i="21"/>
  <c r="F6" i="21"/>
  <c r="E6" i="21"/>
  <c r="D6" i="21"/>
  <c r="C6" i="21"/>
  <c r="B6" i="21"/>
  <c r="K5" i="21"/>
  <c r="J5" i="21"/>
  <c r="H5" i="21"/>
  <c r="G5" i="21"/>
  <c r="F5" i="21"/>
  <c r="E5" i="21"/>
  <c r="D5" i="21"/>
  <c r="C5" i="21"/>
  <c r="B5" i="21"/>
  <c r="J4" i="21"/>
  <c r="H4" i="21"/>
  <c r="G4" i="21"/>
  <c r="F4" i="21"/>
  <c r="E4" i="21"/>
  <c r="D4" i="21"/>
  <c r="C4" i="21"/>
  <c r="B4" i="21"/>
  <c r="J50" i="20"/>
  <c r="H50" i="20"/>
  <c r="G50" i="20"/>
  <c r="F50" i="20"/>
  <c r="E50" i="20"/>
  <c r="D50" i="20"/>
  <c r="C50" i="20"/>
  <c r="B50" i="20"/>
  <c r="J49" i="20"/>
  <c r="H49" i="20"/>
  <c r="G49" i="20"/>
  <c r="F49" i="20"/>
  <c r="E49" i="20"/>
  <c r="D49" i="20"/>
  <c r="C49" i="20"/>
  <c r="B49" i="20"/>
  <c r="J48" i="20"/>
  <c r="H48" i="20"/>
  <c r="G48" i="20"/>
  <c r="F48" i="20"/>
  <c r="E48" i="20"/>
  <c r="D48" i="20"/>
  <c r="C48" i="20"/>
  <c r="B48" i="20"/>
  <c r="J47" i="20"/>
  <c r="H47" i="20"/>
  <c r="G47" i="20"/>
  <c r="F47" i="20"/>
  <c r="E47" i="20"/>
  <c r="D47" i="20"/>
  <c r="C47" i="20"/>
  <c r="B47" i="20"/>
  <c r="J46" i="20"/>
  <c r="H46" i="20"/>
  <c r="G46" i="20"/>
  <c r="F46" i="20"/>
  <c r="E46" i="20"/>
  <c r="D46" i="20"/>
  <c r="C46" i="20"/>
  <c r="B46" i="20"/>
  <c r="J45" i="20"/>
  <c r="H45" i="20"/>
  <c r="G45" i="20"/>
  <c r="F45" i="20"/>
  <c r="E45" i="20"/>
  <c r="D45" i="20"/>
  <c r="C45" i="20"/>
  <c r="B45" i="20"/>
  <c r="J44" i="20"/>
  <c r="H44" i="20"/>
  <c r="G44" i="20"/>
  <c r="F44" i="20"/>
  <c r="E44" i="20"/>
  <c r="D44" i="20"/>
  <c r="C44" i="20"/>
  <c r="B44" i="20"/>
  <c r="J43" i="20"/>
  <c r="H43" i="20"/>
  <c r="G43" i="20"/>
  <c r="F43" i="20"/>
  <c r="E43" i="20"/>
  <c r="D43" i="20"/>
  <c r="C43" i="20"/>
  <c r="B43" i="20"/>
  <c r="J42" i="20"/>
  <c r="H42" i="20"/>
  <c r="G42" i="20"/>
  <c r="F42" i="20"/>
  <c r="E42" i="20"/>
  <c r="D42" i="20"/>
  <c r="C42" i="20"/>
  <c r="B42" i="20"/>
  <c r="J41" i="20"/>
  <c r="H41" i="20"/>
  <c r="G41" i="20"/>
  <c r="F41" i="20"/>
  <c r="E41" i="20"/>
  <c r="D41" i="20"/>
  <c r="C41" i="20"/>
  <c r="B41" i="20"/>
  <c r="J40" i="20"/>
  <c r="H40" i="20"/>
  <c r="G40" i="20"/>
  <c r="F40" i="20"/>
  <c r="E40" i="20"/>
  <c r="D40" i="20"/>
  <c r="C40" i="20"/>
  <c r="B40" i="20"/>
  <c r="J39" i="20"/>
  <c r="H39" i="20"/>
  <c r="G39" i="20"/>
  <c r="F39" i="20"/>
  <c r="E39" i="20"/>
  <c r="D39" i="20"/>
  <c r="C39" i="20"/>
  <c r="B39" i="20"/>
  <c r="J38" i="20"/>
  <c r="H38" i="20"/>
  <c r="G38" i="20"/>
  <c r="F38" i="20"/>
  <c r="E38" i="20"/>
  <c r="D38" i="20"/>
  <c r="C38" i="20"/>
  <c r="B38" i="20"/>
  <c r="J33" i="20"/>
  <c r="H33" i="20"/>
  <c r="G33" i="20"/>
  <c r="F33" i="20"/>
  <c r="E33" i="20"/>
  <c r="D33" i="20"/>
  <c r="C33" i="20"/>
  <c r="B33" i="20"/>
  <c r="J32" i="20"/>
  <c r="H32" i="20"/>
  <c r="G32" i="20"/>
  <c r="F32" i="20"/>
  <c r="E32" i="20"/>
  <c r="D32" i="20"/>
  <c r="C32" i="20"/>
  <c r="B32" i="20"/>
  <c r="J31" i="20"/>
  <c r="H31" i="20"/>
  <c r="G31" i="20"/>
  <c r="F31" i="20"/>
  <c r="E31" i="20"/>
  <c r="D31" i="20"/>
  <c r="C31" i="20"/>
  <c r="B31" i="20"/>
  <c r="J30" i="20"/>
  <c r="H30" i="20"/>
  <c r="G30" i="20"/>
  <c r="F30" i="20"/>
  <c r="E30" i="20"/>
  <c r="D30" i="20"/>
  <c r="C30" i="20"/>
  <c r="B30" i="20"/>
  <c r="J29" i="20"/>
  <c r="H29" i="20"/>
  <c r="G29" i="20"/>
  <c r="F29" i="20"/>
  <c r="E29" i="20"/>
  <c r="D29" i="20"/>
  <c r="C29" i="20"/>
  <c r="B29" i="20"/>
  <c r="J28" i="20"/>
  <c r="H28" i="20"/>
  <c r="G28" i="20"/>
  <c r="F28" i="20"/>
  <c r="E28" i="20"/>
  <c r="D28" i="20"/>
  <c r="C28" i="20"/>
  <c r="B28" i="20"/>
  <c r="J27" i="20"/>
  <c r="H27" i="20"/>
  <c r="G27" i="20"/>
  <c r="F27" i="20"/>
  <c r="E27" i="20"/>
  <c r="D27" i="20"/>
  <c r="C27" i="20"/>
  <c r="B27" i="20"/>
  <c r="J26" i="20"/>
  <c r="H26" i="20"/>
  <c r="G26" i="20"/>
  <c r="F26" i="20"/>
  <c r="E26" i="20"/>
  <c r="D26" i="20"/>
  <c r="C26" i="20"/>
  <c r="B26" i="20"/>
  <c r="J25" i="20"/>
  <c r="H25" i="20"/>
  <c r="G25" i="20"/>
  <c r="F25" i="20"/>
  <c r="E25" i="20"/>
  <c r="D25" i="20"/>
  <c r="C25" i="20"/>
  <c r="B25" i="20"/>
  <c r="J24" i="20"/>
  <c r="H24" i="20"/>
  <c r="G24" i="20"/>
  <c r="F24" i="20"/>
  <c r="E24" i="20"/>
  <c r="D24" i="20"/>
  <c r="C24" i="20"/>
  <c r="B24" i="20"/>
  <c r="J23" i="20"/>
  <c r="H23" i="20"/>
  <c r="G23" i="20"/>
  <c r="F23" i="20"/>
  <c r="E23" i="20"/>
  <c r="D23" i="20"/>
  <c r="C23" i="20"/>
  <c r="B23" i="20"/>
  <c r="J22" i="20"/>
  <c r="H22" i="20"/>
  <c r="G22" i="20"/>
  <c r="F22" i="20"/>
  <c r="E22" i="20"/>
  <c r="D22" i="20"/>
  <c r="C22" i="20"/>
  <c r="B22" i="20"/>
  <c r="J21" i="20"/>
  <c r="H21" i="20"/>
  <c r="G21" i="20"/>
  <c r="F21" i="20"/>
  <c r="E21" i="20"/>
  <c r="D21" i="20"/>
  <c r="C21" i="20"/>
  <c r="B21" i="20"/>
  <c r="K16" i="20"/>
  <c r="J16" i="20"/>
  <c r="H16" i="20"/>
  <c r="G16" i="20"/>
  <c r="F16" i="20"/>
  <c r="E16" i="20"/>
  <c r="D16" i="20"/>
  <c r="C16" i="20"/>
  <c r="B16" i="20"/>
  <c r="K15" i="20"/>
  <c r="J15" i="20"/>
  <c r="H15" i="20"/>
  <c r="G15" i="20"/>
  <c r="F15" i="20"/>
  <c r="E15" i="20"/>
  <c r="D15" i="20"/>
  <c r="C15" i="20"/>
  <c r="B15" i="20"/>
  <c r="K14" i="20"/>
  <c r="J14" i="20"/>
  <c r="H14" i="20"/>
  <c r="G14" i="20"/>
  <c r="F14" i="20"/>
  <c r="E14" i="20"/>
  <c r="D14" i="20"/>
  <c r="C14" i="20"/>
  <c r="B14" i="20"/>
  <c r="K13" i="20"/>
  <c r="J13" i="20"/>
  <c r="H13" i="20"/>
  <c r="G13" i="20"/>
  <c r="F13" i="20"/>
  <c r="E13" i="20"/>
  <c r="D13" i="20"/>
  <c r="C13" i="20"/>
  <c r="B13" i="20"/>
  <c r="K12" i="20"/>
  <c r="J12" i="20"/>
  <c r="H12" i="20"/>
  <c r="G12" i="20"/>
  <c r="F12" i="20"/>
  <c r="E12" i="20"/>
  <c r="D12" i="20"/>
  <c r="C12" i="20"/>
  <c r="B12" i="20"/>
  <c r="K11" i="20"/>
  <c r="J11" i="20"/>
  <c r="H11" i="20"/>
  <c r="G11" i="20"/>
  <c r="F11" i="20"/>
  <c r="E11" i="20"/>
  <c r="D11" i="20"/>
  <c r="C11" i="20"/>
  <c r="B11" i="20"/>
  <c r="K10" i="20"/>
  <c r="J10" i="20"/>
  <c r="H10" i="20"/>
  <c r="G10" i="20"/>
  <c r="F10" i="20"/>
  <c r="E10" i="20"/>
  <c r="D10" i="20"/>
  <c r="C10" i="20"/>
  <c r="B10" i="20"/>
  <c r="K9" i="20"/>
  <c r="J9" i="20"/>
  <c r="H9" i="20"/>
  <c r="G9" i="20"/>
  <c r="F9" i="20"/>
  <c r="E9" i="20"/>
  <c r="D9" i="20"/>
  <c r="C9" i="20"/>
  <c r="B9" i="20"/>
  <c r="K8" i="20"/>
  <c r="J8" i="20"/>
  <c r="H8" i="20"/>
  <c r="G8" i="20"/>
  <c r="F8" i="20"/>
  <c r="E8" i="20"/>
  <c r="D8" i="20"/>
  <c r="C8" i="20"/>
  <c r="B8" i="20"/>
  <c r="K7" i="20"/>
  <c r="J7" i="20"/>
  <c r="H7" i="20"/>
  <c r="G7" i="20"/>
  <c r="F7" i="20"/>
  <c r="E7" i="20"/>
  <c r="D7" i="20"/>
  <c r="C7" i="20"/>
  <c r="B7" i="20"/>
  <c r="K6" i="20"/>
  <c r="J6" i="20"/>
  <c r="H6" i="20"/>
  <c r="G6" i="20"/>
  <c r="F6" i="20"/>
  <c r="E6" i="20"/>
  <c r="D6" i="20"/>
  <c r="C6" i="20"/>
  <c r="B6" i="20"/>
  <c r="K5" i="20"/>
  <c r="J5" i="20"/>
  <c r="H5" i="20"/>
  <c r="G5" i="20"/>
  <c r="F5" i="20"/>
  <c r="E5" i="20"/>
  <c r="D5" i="20"/>
  <c r="C5" i="20"/>
  <c r="B5" i="20"/>
  <c r="J4" i="20"/>
  <c r="H4" i="20"/>
  <c r="G4" i="20"/>
  <c r="F4" i="20"/>
  <c r="E4" i="20"/>
  <c r="D4" i="20"/>
  <c r="C4" i="20"/>
  <c r="B4" i="20"/>
  <c r="J50" i="19"/>
  <c r="H50" i="19"/>
  <c r="G50" i="19"/>
  <c r="F50" i="19"/>
  <c r="E50" i="19"/>
  <c r="D50" i="19"/>
  <c r="C50" i="19"/>
  <c r="B50" i="19"/>
  <c r="J49" i="19"/>
  <c r="H49" i="19"/>
  <c r="G49" i="19"/>
  <c r="F49" i="19"/>
  <c r="E49" i="19"/>
  <c r="D49" i="19"/>
  <c r="C49" i="19"/>
  <c r="B49" i="19"/>
  <c r="J48" i="19"/>
  <c r="H48" i="19"/>
  <c r="G48" i="19"/>
  <c r="F48" i="19"/>
  <c r="E48" i="19"/>
  <c r="D48" i="19"/>
  <c r="C48" i="19"/>
  <c r="B48" i="19"/>
  <c r="J47" i="19"/>
  <c r="H47" i="19"/>
  <c r="G47" i="19"/>
  <c r="F47" i="19"/>
  <c r="E47" i="19"/>
  <c r="D47" i="19"/>
  <c r="C47" i="19"/>
  <c r="B47" i="19"/>
  <c r="J46" i="19"/>
  <c r="H46" i="19"/>
  <c r="G46" i="19"/>
  <c r="F46" i="19"/>
  <c r="E46" i="19"/>
  <c r="D46" i="19"/>
  <c r="C46" i="19"/>
  <c r="B46" i="19"/>
  <c r="J45" i="19"/>
  <c r="H45" i="19"/>
  <c r="G45" i="19"/>
  <c r="F45" i="19"/>
  <c r="E45" i="19"/>
  <c r="D45" i="19"/>
  <c r="C45" i="19"/>
  <c r="B45" i="19"/>
  <c r="J44" i="19"/>
  <c r="H44" i="19"/>
  <c r="G44" i="19"/>
  <c r="F44" i="19"/>
  <c r="E44" i="19"/>
  <c r="D44" i="19"/>
  <c r="C44" i="19"/>
  <c r="B44" i="19"/>
  <c r="J43" i="19"/>
  <c r="H43" i="19"/>
  <c r="G43" i="19"/>
  <c r="F43" i="19"/>
  <c r="E43" i="19"/>
  <c r="D43" i="19"/>
  <c r="C43" i="19"/>
  <c r="B43" i="19"/>
  <c r="J42" i="19"/>
  <c r="H42" i="19"/>
  <c r="G42" i="19"/>
  <c r="F42" i="19"/>
  <c r="E42" i="19"/>
  <c r="D42" i="19"/>
  <c r="C42" i="19"/>
  <c r="B42" i="19"/>
  <c r="J41" i="19"/>
  <c r="H41" i="19"/>
  <c r="G41" i="19"/>
  <c r="F41" i="19"/>
  <c r="E41" i="19"/>
  <c r="D41" i="19"/>
  <c r="C41" i="19"/>
  <c r="B41" i="19"/>
  <c r="J40" i="19"/>
  <c r="H40" i="19"/>
  <c r="G40" i="19"/>
  <c r="F40" i="19"/>
  <c r="E40" i="19"/>
  <c r="D40" i="19"/>
  <c r="C40" i="19"/>
  <c r="B40" i="19"/>
  <c r="J39" i="19"/>
  <c r="H39" i="19"/>
  <c r="G39" i="19"/>
  <c r="F39" i="19"/>
  <c r="E39" i="19"/>
  <c r="D39" i="19"/>
  <c r="C39" i="19"/>
  <c r="B39" i="19"/>
  <c r="J38" i="19"/>
  <c r="H38" i="19"/>
  <c r="G38" i="19"/>
  <c r="F38" i="19"/>
  <c r="E38" i="19"/>
  <c r="D38" i="19"/>
  <c r="C38" i="19"/>
  <c r="B38" i="19"/>
  <c r="J33" i="19"/>
  <c r="H33" i="19"/>
  <c r="G33" i="19"/>
  <c r="F33" i="19"/>
  <c r="E33" i="19"/>
  <c r="D33" i="19"/>
  <c r="C33" i="19"/>
  <c r="B33" i="19"/>
  <c r="J32" i="19"/>
  <c r="H32" i="19"/>
  <c r="G32" i="19"/>
  <c r="F32" i="19"/>
  <c r="E32" i="19"/>
  <c r="D32" i="19"/>
  <c r="C32" i="19"/>
  <c r="B32" i="19"/>
  <c r="J31" i="19"/>
  <c r="H31" i="19"/>
  <c r="G31" i="19"/>
  <c r="F31" i="19"/>
  <c r="E31" i="19"/>
  <c r="D31" i="19"/>
  <c r="C31" i="19"/>
  <c r="B31" i="19"/>
  <c r="J30" i="19"/>
  <c r="H30" i="19"/>
  <c r="G30" i="19"/>
  <c r="F30" i="19"/>
  <c r="E30" i="19"/>
  <c r="D30" i="19"/>
  <c r="C30" i="19"/>
  <c r="B30" i="19"/>
  <c r="J29" i="19"/>
  <c r="H29" i="19"/>
  <c r="G29" i="19"/>
  <c r="F29" i="19"/>
  <c r="E29" i="19"/>
  <c r="D29" i="19"/>
  <c r="C29" i="19"/>
  <c r="B29" i="19"/>
  <c r="J28" i="19"/>
  <c r="H28" i="19"/>
  <c r="G28" i="19"/>
  <c r="F28" i="19"/>
  <c r="E28" i="19"/>
  <c r="D28" i="19"/>
  <c r="C28" i="19"/>
  <c r="B28" i="19"/>
  <c r="J27" i="19"/>
  <c r="H27" i="19"/>
  <c r="G27" i="19"/>
  <c r="F27" i="19"/>
  <c r="E27" i="19"/>
  <c r="D27" i="19"/>
  <c r="C27" i="19"/>
  <c r="B27" i="19"/>
  <c r="J26" i="19"/>
  <c r="H26" i="19"/>
  <c r="G26" i="19"/>
  <c r="F26" i="19"/>
  <c r="E26" i="19"/>
  <c r="D26" i="19"/>
  <c r="C26" i="19"/>
  <c r="B26" i="19"/>
  <c r="J25" i="19"/>
  <c r="H25" i="19"/>
  <c r="G25" i="19"/>
  <c r="F25" i="19"/>
  <c r="E25" i="19"/>
  <c r="D25" i="19"/>
  <c r="C25" i="19"/>
  <c r="B25" i="19"/>
  <c r="J24" i="19"/>
  <c r="H24" i="19"/>
  <c r="G24" i="19"/>
  <c r="F24" i="19"/>
  <c r="E24" i="19"/>
  <c r="D24" i="19"/>
  <c r="C24" i="19"/>
  <c r="B24" i="19"/>
  <c r="J23" i="19"/>
  <c r="H23" i="19"/>
  <c r="G23" i="19"/>
  <c r="F23" i="19"/>
  <c r="E23" i="19"/>
  <c r="D23" i="19"/>
  <c r="C23" i="19"/>
  <c r="B23" i="19"/>
  <c r="J22" i="19"/>
  <c r="H22" i="19"/>
  <c r="G22" i="19"/>
  <c r="F22" i="19"/>
  <c r="E22" i="19"/>
  <c r="D22" i="19"/>
  <c r="C22" i="19"/>
  <c r="B22" i="19"/>
  <c r="J21" i="19"/>
  <c r="H21" i="19"/>
  <c r="G21" i="19"/>
  <c r="F21" i="19"/>
  <c r="E21" i="19"/>
  <c r="D21" i="19"/>
  <c r="C21" i="19"/>
  <c r="B21" i="19"/>
  <c r="K16" i="19"/>
  <c r="J16" i="19"/>
  <c r="H16" i="19"/>
  <c r="G16" i="19"/>
  <c r="F16" i="19"/>
  <c r="E16" i="19"/>
  <c r="D16" i="19"/>
  <c r="C16" i="19"/>
  <c r="B16" i="19"/>
  <c r="K15" i="19"/>
  <c r="J15" i="19"/>
  <c r="H15" i="19"/>
  <c r="G15" i="19"/>
  <c r="F15" i="19"/>
  <c r="E15" i="19"/>
  <c r="D15" i="19"/>
  <c r="C15" i="19"/>
  <c r="B15" i="19"/>
  <c r="K14" i="19"/>
  <c r="J14" i="19"/>
  <c r="H14" i="19"/>
  <c r="G14" i="19"/>
  <c r="F14" i="19"/>
  <c r="E14" i="19"/>
  <c r="D14" i="19"/>
  <c r="C14" i="19"/>
  <c r="B14" i="19"/>
  <c r="K13" i="19"/>
  <c r="J13" i="19"/>
  <c r="H13" i="19"/>
  <c r="G13" i="19"/>
  <c r="F13" i="19"/>
  <c r="E13" i="19"/>
  <c r="D13" i="19"/>
  <c r="C13" i="19"/>
  <c r="B13" i="19"/>
  <c r="K12" i="19"/>
  <c r="J12" i="19"/>
  <c r="H12" i="19"/>
  <c r="G12" i="19"/>
  <c r="F12" i="19"/>
  <c r="E12" i="19"/>
  <c r="D12" i="19"/>
  <c r="C12" i="19"/>
  <c r="B12" i="19"/>
  <c r="K11" i="19"/>
  <c r="J11" i="19"/>
  <c r="H11" i="19"/>
  <c r="G11" i="19"/>
  <c r="F11" i="19"/>
  <c r="E11" i="19"/>
  <c r="D11" i="19"/>
  <c r="C11" i="19"/>
  <c r="B11" i="19"/>
  <c r="K10" i="19"/>
  <c r="J10" i="19"/>
  <c r="H10" i="19"/>
  <c r="G10" i="19"/>
  <c r="F10" i="19"/>
  <c r="E10" i="19"/>
  <c r="D10" i="19"/>
  <c r="C10" i="19"/>
  <c r="B10" i="19"/>
  <c r="K9" i="19"/>
  <c r="J9" i="19"/>
  <c r="H9" i="19"/>
  <c r="G9" i="19"/>
  <c r="F9" i="19"/>
  <c r="E9" i="19"/>
  <c r="D9" i="19"/>
  <c r="C9" i="19"/>
  <c r="B9" i="19"/>
  <c r="K8" i="19"/>
  <c r="J8" i="19"/>
  <c r="H8" i="19"/>
  <c r="G8" i="19"/>
  <c r="F8" i="19"/>
  <c r="E8" i="19"/>
  <c r="D8" i="19"/>
  <c r="C8" i="19"/>
  <c r="B8" i="19"/>
  <c r="K7" i="19"/>
  <c r="J7" i="19"/>
  <c r="H7" i="19"/>
  <c r="G7" i="19"/>
  <c r="F7" i="19"/>
  <c r="E7" i="19"/>
  <c r="D7" i="19"/>
  <c r="C7" i="19"/>
  <c r="B7" i="19"/>
  <c r="K6" i="19"/>
  <c r="J6" i="19"/>
  <c r="H6" i="19"/>
  <c r="G6" i="19"/>
  <c r="F6" i="19"/>
  <c r="E6" i="19"/>
  <c r="D6" i="19"/>
  <c r="C6" i="19"/>
  <c r="B6" i="19"/>
  <c r="K5" i="19"/>
  <c r="J5" i="19"/>
  <c r="H5" i="19"/>
  <c r="G5" i="19"/>
  <c r="F5" i="19"/>
  <c r="E5" i="19"/>
  <c r="D5" i="19"/>
  <c r="C5" i="19"/>
  <c r="B5" i="19"/>
  <c r="J4" i="19"/>
  <c r="H4" i="19"/>
  <c r="G4" i="19"/>
  <c r="F4" i="19"/>
  <c r="E4" i="19"/>
  <c r="D4" i="19"/>
  <c r="C4" i="19"/>
  <c r="B4" i="19"/>
  <c r="J50" i="18"/>
  <c r="H50" i="18"/>
  <c r="G50" i="18"/>
  <c r="F50" i="18"/>
  <c r="E50" i="18"/>
  <c r="D50" i="18"/>
  <c r="C50" i="18"/>
  <c r="B50" i="18"/>
  <c r="J49" i="18"/>
  <c r="H49" i="18"/>
  <c r="G49" i="18"/>
  <c r="F49" i="18"/>
  <c r="E49" i="18"/>
  <c r="D49" i="18"/>
  <c r="C49" i="18"/>
  <c r="B49" i="18"/>
  <c r="J48" i="18"/>
  <c r="H48" i="18"/>
  <c r="G48" i="18"/>
  <c r="F48" i="18"/>
  <c r="E48" i="18"/>
  <c r="D48" i="18"/>
  <c r="C48" i="18"/>
  <c r="B48" i="18"/>
  <c r="J47" i="18"/>
  <c r="H47" i="18"/>
  <c r="G47" i="18"/>
  <c r="F47" i="18"/>
  <c r="E47" i="18"/>
  <c r="D47" i="18"/>
  <c r="C47" i="18"/>
  <c r="B47" i="18"/>
  <c r="J46" i="18"/>
  <c r="H46" i="18"/>
  <c r="G46" i="18"/>
  <c r="F46" i="18"/>
  <c r="E46" i="18"/>
  <c r="D46" i="18"/>
  <c r="C46" i="18"/>
  <c r="B46" i="18"/>
  <c r="J45" i="18"/>
  <c r="H45" i="18"/>
  <c r="G45" i="18"/>
  <c r="F45" i="18"/>
  <c r="E45" i="18"/>
  <c r="D45" i="18"/>
  <c r="C45" i="18"/>
  <c r="B45" i="18"/>
  <c r="J44" i="18"/>
  <c r="H44" i="18"/>
  <c r="G44" i="18"/>
  <c r="F44" i="18"/>
  <c r="E44" i="18"/>
  <c r="D44" i="18"/>
  <c r="C44" i="18"/>
  <c r="B44" i="18"/>
  <c r="J43" i="18"/>
  <c r="H43" i="18"/>
  <c r="G43" i="18"/>
  <c r="F43" i="18"/>
  <c r="E43" i="18"/>
  <c r="D43" i="18"/>
  <c r="C43" i="18"/>
  <c r="B43" i="18"/>
  <c r="J42" i="18"/>
  <c r="H42" i="18"/>
  <c r="G42" i="18"/>
  <c r="F42" i="18"/>
  <c r="E42" i="18"/>
  <c r="D42" i="18"/>
  <c r="C42" i="18"/>
  <c r="B42" i="18"/>
  <c r="J41" i="18"/>
  <c r="H41" i="18"/>
  <c r="G41" i="18"/>
  <c r="F41" i="18"/>
  <c r="E41" i="18"/>
  <c r="D41" i="18"/>
  <c r="C41" i="18"/>
  <c r="B41" i="18"/>
  <c r="J40" i="18"/>
  <c r="H40" i="18"/>
  <c r="G40" i="18"/>
  <c r="F40" i="18"/>
  <c r="E40" i="18"/>
  <c r="D40" i="18"/>
  <c r="C40" i="18"/>
  <c r="B40" i="18"/>
  <c r="J39" i="18"/>
  <c r="H39" i="18"/>
  <c r="G39" i="18"/>
  <c r="F39" i="18"/>
  <c r="E39" i="18"/>
  <c r="D39" i="18"/>
  <c r="C39" i="18"/>
  <c r="B39" i="18"/>
  <c r="J38" i="18"/>
  <c r="H38" i="18"/>
  <c r="G38" i="18"/>
  <c r="F38" i="18"/>
  <c r="E38" i="18"/>
  <c r="D38" i="18"/>
  <c r="C38" i="18"/>
  <c r="B38" i="18"/>
  <c r="J33" i="18"/>
  <c r="H33" i="18"/>
  <c r="G33" i="18"/>
  <c r="F33" i="18"/>
  <c r="E33" i="18"/>
  <c r="D33" i="18"/>
  <c r="C33" i="18"/>
  <c r="B33" i="18"/>
  <c r="J32" i="18"/>
  <c r="H32" i="18"/>
  <c r="G32" i="18"/>
  <c r="F32" i="18"/>
  <c r="E32" i="18"/>
  <c r="D32" i="18"/>
  <c r="C32" i="18"/>
  <c r="B32" i="18"/>
  <c r="J31" i="18"/>
  <c r="H31" i="18"/>
  <c r="G31" i="18"/>
  <c r="F31" i="18"/>
  <c r="E31" i="18"/>
  <c r="D31" i="18"/>
  <c r="C31" i="18"/>
  <c r="B31" i="18"/>
  <c r="J30" i="18"/>
  <c r="H30" i="18"/>
  <c r="G30" i="18"/>
  <c r="F30" i="18"/>
  <c r="E30" i="18"/>
  <c r="D30" i="18"/>
  <c r="C30" i="18"/>
  <c r="B30" i="18"/>
  <c r="J29" i="18"/>
  <c r="H29" i="18"/>
  <c r="G29" i="18"/>
  <c r="F29" i="18"/>
  <c r="E29" i="18"/>
  <c r="D29" i="18"/>
  <c r="C29" i="18"/>
  <c r="B29" i="18"/>
  <c r="J28" i="18"/>
  <c r="H28" i="18"/>
  <c r="G28" i="18"/>
  <c r="F28" i="18"/>
  <c r="E28" i="18"/>
  <c r="D28" i="18"/>
  <c r="C28" i="18"/>
  <c r="B28" i="18"/>
  <c r="J27" i="18"/>
  <c r="H27" i="18"/>
  <c r="G27" i="18"/>
  <c r="F27" i="18"/>
  <c r="E27" i="18"/>
  <c r="D27" i="18"/>
  <c r="C27" i="18"/>
  <c r="B27" i="18"/>
  <c r="J26" i="18"/>
  <c r="H26" i="18"/>
  <c r="G26" i="18"/>
  <c r="F26" i="18"/>
  <c r="E26" i="18"/>
  <c r="D26" i="18"/>
  <c r="C26" i="18"/>
  <c r="B26" i="18"/>
  <c r="J25" i="18"/>
  <c r="H25" i="18"/>
  <c r="G25" i="18"/>
  <c r="F25" i="18"/>
  <c r="E25" i="18"/>
  <c r="D25" i="18"/>
  <c r="C25" i="18"/>
  <c r="B25" i="18"/>
  <c r="J24" i="18"/>
  <c r="H24" i="18"/>
  <c r="G24" i="18"/>
  <c r="F24" i="18"/>
  <c r="E24" i="18"/>
  <c r="D24" i="18"/>
  <c r="C24" i="18"/>
  <c r="B24" i="18"/>
  <c r="J23" i="18"/>
  <c r="H23" i="18"/>
  <c r="G23" i="18"/>
  <c r="F23" i="18"/>
  <c r="E23" i="18"/>
  <c r="D23" i="18"/>
  <c r="C23" i="18"/>
  <c r="B23" i="18"/>
  <c r="J22" i="18"/>
  <c r="H22" i="18"/>
  <c r="G22" i="18"/>
  <c r="F22" i="18"/>
  <c r="E22" i="18"/>
  <c r="D22" i="18"/>
  <c r="C22" i="18"/>
  <c r="B22" i="18"/>
  <c r="J21" i="18"/>
  <c r="H21" i="18"/>
  <c r="G21" i="18"/>
  <c r="F21" i="18"/>
  <c r="E21" i="18"/>
  <c r="D21" i="18"/>
  <c r="C21" i="18"/>
  <c r="B21" i="18"/>
  <c r="K16" i="18"/>
  <c r="J16" i="18"/>
  <c r="H16" i="18"/>
  <c r="G16" i="18"/>
  <c r="F16" i="18"/>
  <c r="E16" i="18"/>
  <c r="D16" i="18"/>
  <c r="C16" i="18"/>
  <c r="B16" i="18"/>
  <c r="K15" i="18"/>
  <c r="J15" i="18"/>
  <c r="H15" i="18"/>
  <c r="G15" i="18"/>
  <c r="F15" i="18"/>
  <c r="E15" i="18"/>
  <c r="D15" i="18"/>
  <c r="C15" i="18"/>
  <c r="B15" i="18"/>
  <c r="K14" i="18"/>
  <c r="J14" i="18"/>
  <c r="H14" i="18"/>
  <c r="G14" i="18"/>
  <c r="F14" i="18"/>
  <c r="E14" i="18"/>
  <c r="D14" i="18"/>
  <c r="C14" i="18"/>
  <c r="B14" i="18"/>
  <c r="K13" i="18"/>
  <c r="J13" i="18"/>
  <c r="H13" i="18"/>
  <c r="G13" i="18"/>
  <c r="F13" i="18"/>
  <c r="E13" i="18"/>
  <c r="D13" i="18"/>
  <c r="C13" i="18"/>
  <c r="B13" i="18"/>
  <c r="K12" i="18"/>
  <c r="J12" i="18"/>
  <c r="H12" i="18"/>
  <c r="G12" i="18"/>
  <c r="F12" i="18"/>
  <c r="E12" i="18"/>
  <c r="D12" i="18"/>
  <c r="C12" i="18"/>
  <c r="B12" i="18"/>
  <c r="K11" i="18"/>
  <c r="J11" i="18"/>
  <c r="H11" i="18"/>
  <c r="G11" i="18"/>
  <c r="F11" i="18"/>
  <c r="E11" i="18"/>
  <c r="D11" i="18"/>
  <c r="C11" i="18"/>
  <c r="B11" i="18"/>
  <c r="K10" i="18"/>
  <c r="J10" i="18"/>
  <c r="H10" i="18"/>
  <c r="G10" i="18"/>
  <c r="F10" i="18"/>
  <c r="E10" i="18"/>
  <c r="D10" i="18"/>
  <c r="C10" i="18"/>
  <c r="B10" i="18"/>
  <c r="K9" i="18"/>
  <c r="J9" i="18"/>
  <c r="H9" i="18"/>
  <c r="G9" i="18"/>
  <c r="F9" i="18"/>
  <c r="E9" i="18"/>
  <c r="D9" i="18"/>
  <c r="C9" i="18"/>
  <c r="B9" i="18"/>
  <c r="K8" i="18"/>
  <c r="J8" i="18"/>
  <c r="H8" i="18"/>
  <c r="G8" i="18"/>
  <c r="F8" i="18"/>
  <c r="E8" i="18"/>
  <c r="D8" i="18"/>
  <c r="C8" i="18"/>
  <c r="B8" i="18"/>
  <c r="K7" i="18"/>
  <c r="J7" i="18"/>
  <c r="H7" i="18"/>
  <c r="G7" i="18"/>
  <c r="F7" i="18"/>
  <c r="E7" i="18"/>
  <c r="D7" i="18"/>
  <c r="C7" i="18"/>
  <c r="B7" i="18"/>
  <c r="K6" i="18"/>
  <c r="J6" i="18"/>
  <c r="H6" i="18"/>
  <c r="G6" i="18"/>
  <c r="F6" i="18"/>
  <c r="E6" i="18"/>
  <c r="D6" i="18"/>
  <c r="C6" i="18"/>
  <c r="B6" i="18"/>
  <c r="K5" i="18"/>
  <c r="J5" i="18"/>
  <c r="H5" i="18"/>
  <c r="G5" i="18"/>
  <c r="F5" i="18"/>
  <c r="E5" i="18"/>
  <c r="D5" i="18"/>
  <c r="C5" i="18"/>
  <c r="B5" i="18"/>
  <c r="J4" i="18"/>
  <c r="H4" i="18"/>
  <c r="G4" i="18"/>
  <c r="F4" i="18"/>
  <c r="E4" i="18"/>
  <c r="D4" i="18"/>
  <c r="C4" i="18"/>
  <c r="B4" i="18"/>
  <c r="Q17" i="17"/>
  <c r="P17" i="17"/>
  <c r="O17" i="17"/>
  <c r="Q16" i="17"/>
  <c r="P16" i="17"/>
  <c r="O16" i="17"/>
  <c r="Q15" i="17"/>
  <c r="P15" i="17"/>
  <c r="O15" i="17"/>
  <c r="Z14" i="17"/>
  <c r="Q14" i="17"/>
  <c r="P14" i="17"/>
  <c r="O14" i="17"/>
  <c r="Z13" i="17"/>
  <c r="Q13" i="17"/>
  <c r="P13" i="17"/>
  <c r="O13" i="17"/>
  <c r="Z12" i="17"/>
  <c r="Q12" i="17"/>
  <c r="P12" i="17"/>
  <c r="O12" i="17"/>
  <c r="Z11" i="17"/>
  <c r="Q11" i="17"/>
  <c r="P11" i="17"/>
  <c r="O11" i="17"/>
  <c r="Z10" i="17"/>
  <c r="Q10" i="17"/>
  <c r="P10" i="17"/>
  <c r="O10" i="17"/>
  <c r="Z9" i="17"/>
  <c r="Q9" i="17"/>
  <c r="P9" i="17"/>
  <c r="O9" i="17"/>
  <c r="Z8" i="17"/>
  <c r="Q8" i="17"/>
  <c r="P8" i="17"/>
  <c r="O8" i="17"/>
  <c r="Z7" i="17"/>
  <c r="Q7" i="17"/>
  <c r="P7" i="17"/>
  <c r="O7" i="17"/>
  <c r="Z6" i="17"/>
  <c r="Q6" i="17"/>
  <c r="P6" i="17"/>
  <c r="O6" i="17"/>
  <c r="Z5" i="17"/>
  <c r="Q5" i="17"/>
  <c r="P5" i="17"/>
  <c r="O5" i="17"/>
  <c r="Z4" i="17"/>
  <c r="Z3" i="17"/>
  <c r="Z2" i="17"/>
  <c r="Q17" i="16"/>
  <c r="P17" i="16"/>
  <c r="O17" i="16"/>
  <c r="Q16" i="16"/>
  <c r="P16" i="16"/>
  <c r="O16" i="16"/>
  <c r="Q15" i="16"/>
  <c r="P15" i="16"/>
  <c r="O15" i="16"/>
  <c r="Z14" i="16"/>
  <c r="Q14" i="16"/>
  <c r="P14" i="16"/>
  <c r="O14" i="16"/>
  <c r="Z13" i="16"/>
  <c r="Q13" i="16"/>
  <c r="P13" i="16"/>
  <c r="O13" i="16"/>
  <c r="Z12" i="16"/>
  <c r="Q12" i="16"/>
  <c r="P12" i="16"/>
  <c r="O12" i="16"/>
  <c r="Z11" i="16"/>
  <c r="Q11" i="16"/>
  <c r="P11" i="16"/>
  <c r="O11" i="16"/>
  <c r="Z10" i="16"/>
  <c r="Q10" i="16"/>
  <c r="P10" i="16"/>
  <c r="O10" i="16"/>
  <c r="Z9" i="16"/>
  <c r="Q9" i="16"/>
  <c r="P9" i="16"/>
  <c r="O9" i="16"/>
  <c r="Z8" i="16"/>
  <c r="Q8" i="16"/>
  <c r="P8" i="16"/>
  <c r="O8" i="16"/>
  <c r="Z7" i="16"/>
  <c r="Q7" i="16"/>
  <c r="P7" i="16"/>
  <c r="O7" i="16"/>
  <c r="Z6" i="16"/>
  <c r="Q6" i="16"/>
  <c r="P6" i="16"/>
  <c r="O6" i="16"/>
  <c r="Z5" i="16"/>
  <c r="Q5" i="16"/>
  <c r="P5" i="16"/>
  <c r="O5" i="16"/>
  <c r="Z4" i="16"/>
  <c r="Z3" i="16"/>
  <c r="Z2" i="16"/>
  <c r="Q17" i="15"/>
  <c r="P17" i="15"/>
  <c r="O17" i="15"/>
  <c r="Q16" i="15"/>
  <c r="P16" i="15"/>
  <c r="O16" i="15"/>
  <c r="Q15" i="15"/>
  <c r="P15" i="15"/>
  <c r="O15" i="15"/>
  <c r="Z14" i="15"/>
  <c r="Q14" i="15"/>
  <c r="P14" i="15"/>
  <c r="O14" i="15"/>
  <c r="Z13" i="15"/>
  <c r="Q13" i="15"/>
  <c r="P13" i="15"/>
  <c r="O13" i="15"/>
  <c r="Z12" i="15"/>
  <c r="Q12" i="15"/>
  <c r="P12" i="15"/>
  <c r="O12" i="15"/>
  <c r="Z11" i="15"/>
  <c r="Q11" i="15"/>
  <c r="P11" i="15"/>
  <c r="O11" i="15"/>
  <c r="Z10" i="15"/>
  <c r="Q10" i="15"/>
  <c r="P10" i="15"/>
  <c r="O10" i="15"/>
  <c r="Z9" i="15"/>
  <c r="Q9" i="15"/>
  <c r="P9" i="15"/>
  <c r="O9" i="15"/>
  <c r="Z8" i="15"/>
  <c r="Q8" i="15"/>
  <c r="P8" i="15"/>
  <c r="O8" i="15"/>
  <c r="Z7" i="15"/>
  <c r="Q7" i="15"/>
  <c r="P7" i="15"/>
  <c r="O7" i="15"/>
  <c r="Z6" i="15"/>
  <c r="Q6" i="15"/>
  <c r="P6" i="15"/>
  <c r="O6" i="15"/>
  <c r="Z5" i="15"/>
  <c r="Q5" i="15"/>
  <c r="P5" i="15"/>
  <c r="O5" i="15"/>
  <c r="Z4" i="15"/>
  <c r="Z3" i="15"/>
  <c r="Z2" i="15"/>
  <c r="Q17" i="14"/>
  <c r="P17" i="14"/>
  <c r="O17" i="14"/>
  <c r="Q16" i="14"/>
  <c r="P16" i="14"/>
  <c r="O16" i="14"/>
  <c r="Q15" i="14"/>
  <c r="P15" i="14"/>
  <c r="O15" i="14"/>
  <c r="Z14" i="14"/>
  <c r="Q14" i="14"/>
  <c r="P14" i="14"/>
  <c r="O14" i="14"/>
  <c r="Z13" i="14"/>
  <c r="Q13" i="14"/>
  <c r="P13" i="14"/>
  <c r="O13" i="14"/>
  <c r="Z12" i="14"/>
  <c r="Q12" i="14"/>
  <c r="P12" i="14"/>
  <c r="O12" i="14"/>
  <c r="Z11" i="14"/>
  <c r="Q11" i="14"/>
  <c r="P11" i="14"/>
  <c r="O11" i="14"/>
  <c r="Z10" i="14"/>
  <c r="Q10" i="14"/>
  <c r="P10" i="14"/>
  <c r="O10" i="14"/>
  <c r="Z9" i="14"/>
  <c r="Q9" i="14"/>
  <c r="P9" i="14"/>
  <c r="O9" i="14"/>
  <c r="Z8" i="14"/>
  <c r="Q8" i="14"/>
  <c r="P8" i="14"/>
  <c r="O8" i="14"/>
  <c r="Z7" i="14"/>
  <c r="Q7" i="14"/>
  <c r="P7" i="14"/>
  <c r="O7" i="14"/>
  <c r="Z6" i="14"/>
  <c r="Q6" i="14"/>
  <c r="P6" i="14"/>
  <c r="O6" i="14"/>
  <c r="Z5" i="14"/>
  <c r="Q5" i="14"/>
  <c r="P5" i="14"/>
  <c r="O5" i="14"/>
  <c r="Z4" i="14"/>
  <c r="Z3" i="14"/>
  <c r="Z2" i="14"/>
  <c r="Q17" i="13"/>
  <c r="P17" i="13"/>
  <c r="O17" i="13"/>
  <c r="Q16" i="13"/>
  <c r="P16" i="13"/>
  <c r="O16" i="13"/>
  <c r="Q15" i="13"/>
  <c r="P15" i="13"/>
  <c r="O15" i="13"/>
  <c r="Z14" i="13"/>
  <c r="Q14" i="13"/>
  <c r="P14" i="13"/>
  <c r="O14" i="13"/>
  <c r="Z13" i="13"/>
  <c r="Q13" i="13"/>
  <c r="P13" i="13"/>
  <c r="O13" i="13"/>
  <c r="Z12" i="13"/>
  <c r="Q12" i="13"/>
  <c r="P12" i="13"/>
  <c r="O12" i="13"/>
  <c r="Z11" i="13"/>
  <c r="Q11" i="13"/>
  <c r="P11" i="13"/>
  <c r="O11" i="13"/>
  <c r="Z10" i="13"/>
  <c r="Q10" i="13"/>
  <c r="P10" i="13"/>
  <c r="O10" i="13"/>
  <c r="Z9" i="13"/>
  <c r="Q9" i="13"/>
  <c r="P9" i="13"/>
  <c r="O9" i="13"/>
  <c r="Z8" i="13"/>
  <c r="Q8" i="13"/>
  <c r="P8" i="13"/>
  <c r="O8" i="13"/>
  <c r="Z7" i="13"/>
  <c r="Q7" i="13"/>
  <c r="P7" i="13"/>
  <c r="O7" i="13"/>
  <c r="Z6" i="13"/>
  <c r="Q6" i="13"/>
  <c r="P6" i="13"/>
  <c r="O6" i="13"/>
  <c r="Z5" i="13"/>
  <c r="Q5" i="13"/>
  <c r="P5" i="13"/>
  <c r="O5" i="13"/>
  <c r="Z4" i="13"/>
  <c r="Z3" i="13"/>
  <c r="Z2" i="13"/>
  <c r="Q17" i="12"/>
  <c r="P17" i="12"/>
  <c r="O17" i="12"/>
  <c r="Q16" i="12"/>
  <c r="P16" i="12"/>
  <c r="O16" i="12"/>
  <c r="Q15" i="12"/>
  <c r="P15" i="12"/>
  <c r="O15" i="12"/>
  <c r="Z14" i="12"/>
  <c r="Q14" i="12"/>
  <c r="P14" i="12"/>
  <c r="O14" i="12"/>
  <c r="Z13" i="12"/>
  <c r="Q13" i="12"/>
  <c r="P13" i="12"/>
  <c r="O13" i="12"/>
  <c r="Z12" i="12"/>
  <c r="Q12" i="12"/>
  <c r="P12" i="12"/>
  <c r="O12" i="12"/>
  <c r="Z11" i="12"/>
  <c r="Q11" i="12"/>
  <c r="P11" i="12"/>
  <c r="O11" i="12"/>
  <c r="Z10" i="12"/>
  <c r="Q10" i="12"/>
  <c r="P10" i="12"/>
  <c r="O10" i="12"/>
  <c r="Z9" i="12"/>
  <c r="Q9" i="12"/>
  <c r="P9" i="12"/>
  <c r="O9" i="12"/>
  <c r="Z8" i="12"/>
  <c r="Q8" i="12"/>
  <c r="P8" i="12"/>
  <c r="O8" i="12"/>
  <c r="Z7" i="12"/>
  <c r="Q7" i="12"/>
  <c r="P7" i="12"/>
  <c r="O7" i="12"/>
  <c r="Z6" i="12"/>
  <c r="Q6" i="12"/>
  <c r="P6" i="12"/>
  <c r="O6" i="12"/>
  <c r="Z5" i="12"/>
  <c r="Q5" i="12"/>
  <c r="P5" i="12"/>
  <c r="O5" i="12"/>
  <c r="Z4" i="12"/>
  <c r="Z3" i="12"/>
  <c r="Z2" i="12"/>
  <c r="Q17" i="11"/>
  <c r="P17" i="11"/>
  <c r="O17" i="11"/>
  <c r="Q16" i="11"/>
  <c r="P16" i="11"/>
  <c r="O16" i="11"/>
  <c r="Q15" i="11"/>
  <c r="P15" i="11"/>
  <c r="O15" i="11"/>
  <c r="Z14" i="11"/>
  <c r="Q14" i="11"/>
  <c r="P14" i="11"/>
  <c r="O14" i="11"/>
  <c r="Z13" i="11"/>
  <c r="Q13" i="11"/>
  <c r="P13" i="11"/>
  <c r="O13" i="11"/>
  <c r="Z12" i="11"/>
  <c r="Q12" i="11"/>
  <c r="P12" i="11"/>
  <c r="O12" i="11"/>
  <c r="Z11" i="11"/>
  <c r="Q11" i="11"/>
  <c r="P11" i="11"/>
  <c r="O11" i="11"/>
  <c r="Z10" i="11"/>
  <c r="Q10" i="11"/>
  <c r="P10" i="11"/>
  <c r="O10" i="11"/>
  <c r="Z9" i="11"/>
  <c r="Q9" i="11"/>
  <c r="P9" i="11"/>
  <c r="O9" i="11"/>
  <c r="Z8" i="11"/>
  <c r="Q8" i="11"/>
  <c r="P8" i="11"/>
  <c r="O8" i="11"/>
  <c r="Z7" i="11"/>
  <c r="Q7" i="11"/>
  <c r="P7" i="11"/>
  <c r="O7" i="11"/>
  <c r="Z6" i="11"/>
  <c r="Q6" i="11"/>
  <c r="P6" i="11"/>
  <c r="O6" i="11"/>
  <c r="Z5" i="11"/>
  <c r="Q5" i="11"/>
  <c r="P5" i="11"/>
  <c r="O5" i="11"/>
  <c r="Z4" i="11"/>
  <c r="Z3" i="11"/>
  <c r="Z2" i="11"/>
  <c r="Q17" i="10"/>
  <c r="P17" i="10"/>
  <c r="O17" i="10"/>
  <c r="Q16" i="10"/>
  <c r="P16" i="10"/>
  <c r="O16" i="10"/>
  <c r="Q15" i="10"/>
  <c r="P15" i="10"/>
  <c r="O15" i="10"/>
  <c r="Z14" i="10"/>
  <c r="Q14" i="10"/>
  <c r="P14" i="10"/>
  <c r="O14" i="10"/>
  <c r="Z13" i="10"/>
  <c r="Q13" i="10"/>
  <c r="P13" i="10"/>
  <c r="O13" i="10"/>
  <c r="Z12" i="10"/>
  <c r="Q12" i="10"/>
  <c r="P12" i="10"/>
  <c r="O12" i="10"/>
  <c r="Z11" i="10"/>
  <c r="Q11" i="10"/>
  <c r="P11" i="10"/>
  <c r="O11" i="10"/>
  <c r="Z10" i="10"/>
  <c r="Q10" i="10"/>
  <c r="P10" i="10"/>
  <c r="O10" i="10"/>
  <c r="Z9" i="10"/>
  <c r="Q9" i="10"/>
  <c r="P9" i="10"/>
  <c r="O9" i="10"/>
  <c r="Z8" i="10"/>
  <c r="Q8" i="10"/>
  <c r="P8" i="10"/>
  <c r="O8" i="10"/>
  <c r="Z7" i="10"/>
  <c r="Q7" i="10"/>
  <c r="P7" i="10"/>
  <c r="O7" i="10"/>
  <c r="Z6" i="10"/>
  <c r="Q6" i="10"/>
  <c r="P6" i="10"/>
  <c r="O6" i="10"/>
  <c r="Z5" i="10"/>
  <c r="Q5" i="10"/>
  <c r="P5" i="10"/>
  <c r="O5" i="10"/>
  <c r="Z4" i="10"/>
  <c r="Z3" i="10"/>
  <c r="Z2" i="10"/>
  <c r="Q17" i="9"/>
  <c r="P17" i="9"/>
  <c r="O17" i="9"/>
  <c r="Q16" i="9"/>
  <c r="P16" i="9"/>
  <c r="O16" i="9"/>
  <c r="Q15" i="9"/>
  <c r="P15" i="9"/>
  <c r="O15" i="9"/>
  <c r="Z14" i="9"/>
  <c r="Q14" i="9"/>
  <c r="P14" i="9"/>
  <c r="O14" i="9"/>
  <c r="Z13" i="9"/>
  <c r="Q13" i="9"/>
  <c r="P13" i="9"/>
  <c r="O13" i="9"/>
  <c r="Z12" i="9"/>
  <c r="Q12" i="9"/>
  <c r="P12" i="9"/>
  <c r="O12" i="9"/>
  <c r="Z11" i="9"/>
  <c r="Q11" i="9"/>
  <c r="P11" i="9"/>
  <c r="O11" i="9"/>
  <c r="Z10" i="9"/>
  <c r="Q10" i="9"/>
  <c r="P10" i="9"/>
  <c r="O10" i="9"/>
  <c r="Z9" i="9"/>
  <c r="Q9" i="9"/>
  <c r="P9" i="9"/>
  <c r="O9" i="9"/>
  <c r="Z8" i="9"/>
  <c r="Q8" i="9"/>
  <c r="P8" i="9"/>
  <c r="O8" i="9"/>
  <c r="Z7" i="9"/>
  <c r="Q7" i="9"/>
  <c r="P7" i="9"/>
  <c r="O7" i="9"/>
  <c r="Z6" i="9"/>
  <c r="Q6" i="9"/>
  <c r="P6" i="9"/>
  <c r="O6" i="9"/>
  <c r="Z5" i="9"/>
  <c r="Q5" i="9"/>
  <c r="P5" i="9"/>
  <c r="O5" i="9"/>
  <c r="Z4" i="9"/>
  <c r="Z3" i="9"/>
  <c r="Z2" i="9"/>
  <c r="Q17" i="8"/>
  <c r="P17" i="8"/>
  <c r="O17" i="8"/>
  <c r="Q16" i="8"/>
  <c r="P16" i="8"/>
  <c r="O16" i="8"/>
  <c r="Q15" i="8"/>
  <c r="P15" i="8"/>
  <c r="O15" i="8"/>
  <c r="Z14" i="8"/>
  <c r="Q14" i="8"/>
  <c r="P14" i="8"/>
  <c r="O14" i="8"/>
  <c r="Z13" i="8"/>
  <c r="Q13" i="8"/>
  <c r="P13" i="8"/>
  <c r="O13" i="8"/>
  <c r="Z12" i="8"/>
  <c r="Q12" i="8"/>
  <c r="P12" i="8"/>
  <c r="O12" i="8"/>
  <c r="Z11" i="8"/>
  <c r="Q11" i="8"/>
  <c r="P11" i="8"/>
  <c r="O11" i="8"/>
  <c r="Z10" i="8"/>
  <c r="Q10" i="8"/>
  <c r="P10" i="8"/>
  <c r="O10" i="8"/>
  <c r="Z9" i="8"/>
  <c r="Q9" i="8"/>
  <c r="P9" i="8"/>
  <c r="O9" i="8"/>
  <c r="Z8" i="8"/>
  <c r="Q8" i="8"/>
  <c r="P8" i="8"/>
  <c r="O8" i="8"/>
  <c r="Z7" i="8"/>
  <c r="Q7" i="8"/>
  <c r="P7" i="8"/>
  <c r="O7" i="8"/>
  <c r="Z6" i="8"/>
  <c r="Q6" i="8"/>
  <c r="P6" i="8"/>
  <c r="O6" i="8"/>
  <c r="Z5" i="8"/>
  <c r="Q5" i="8"/>
  <c r="P5" i="8"/>
  <c r="O5" i="8"/>
  <c r="Z4" i="8"/>
  <c r="Z3" i="8"/>
  <c r="Z2" i="8"/>
  <c r="Q17" i="7"/>
  <c r="P17" i="7"/>
  <c r="O17" i="7"/>
  <c r="Q16" i="7"/>
  <c r="P16" i="7"/>
  <c r="O16" i="7"/>
  <c r="Q15" i="7"/>
  <c r="P15" i="7"/>
  <c r="O15" i="7"/>
  <c r="Z14" i="7"/>
  <c r="Q14" i="7"/>
  <c r="P14" i="7"/>
  <c r="O14" i="7"/>
  <c r="Z13" i="7"/>
  <c r="Q13" i="7"/>
  <c r="P13" i="7"/>
  <c r="O13" i="7"/>
  <c r="Z12" i="7"/>
  <c r="Q12" i="7"/>
  <c r="P12" i="7"/>
  <c r="O12" i="7"/>
  <c r="Z11" i="7"/>
  <c r="Q11" i="7"/>
  <c r="P11" i="7"/>
  <c r="O11" i="7"/>
  <c r="Z10" i="7"/>
  <c r="Q10" i="7"/>
  <c r="P10" i="7"/>
  <c r="O10" i="7"/>
  <c r="Z9" i="7"/>
  <c r="Q9" i="7"/>
  <c r="P9" i="7"/>
  <c r="O9" i="7"/>
  <c r="Z8" i="7"/>
  <c r="Q8" i="7"/>
  <c r="P8" i="7"/>
  <c r="O8" i="7"/>
  <c r="Z7" i="7"/>
  <c r="Q7" i="7"/>
  <c r="P7" i="7"/>
  <c r="O7" i="7"/>
  <c r="Z6" i="7"/>
  <c r="Q6" i="7"/>
  <c r="P6" i="7"/>
  <c r="O6" i="7"/>
  <c r="Z5" i="7"/>
  <c r="Q5" i="7"/>
  <c r="P5" i="7"/>
  <c r="O5" i="7"/>
  <c r="Z4" i="7"/>
  <c r="Z3" i="7"/>
  <c r="Z2" i="7"/>
  <c r="Q17" i="6"/>
  <c r="P17" i="6"/>
  <c r="O17" i="6"/>
  <c r="Q16" i="6"/>
  <c r="P16" i="6"/>
  <c r="O16" i="6"/>
  <c r="Q15" i="6"/>
  <c r="P15" i="6"/>
  <c r="O15" i="6"/>
  <c r="Z14" i="6"/>
  <c r="Q14" i="6"/>
  <c r="P14" i="6"/>
  <c r="O14" i="6"/>
  <c r="Z13" i="6"/>
  <c r="Q13" i="6"/>
  <c r="P13" i="6"/>
  <c r="O13" i="6"/>
  <c r="Z12" i="6"/>
  <c r="Q12" i="6"/>
  <c r="P12" i="6"/>
  <c r="O12" i="6"/>
  <c r="Z11" i="6"/>
  <c r="Q11" i="6"/>
  <c r="P11" i="6"/>
  <c r="O11" i="6"/>
  <c r="Z10" i="6"/>
  <c r="Q10" i="6"/>
  <c r="P10" i="6"/>
  <c r="O10" i="6"/>
  <c r="Z9" i="6"/>
  <c r="Q9" i="6"/>
  <c r="P9" i="6"/>
  <c r="O9" i="6"/>
  <c r="Z8" i="6"/>
  <c r="Q8" i="6"/>
  <c r="P8" i="6"/>
  <c r="O8" i="6"/>
  <c r="Z7" i="6"/>
  <c r="Q7" i="6"/>
  <c r="P7" i="6"/>
  <c r="O7" i="6"/>
  <c r="Z6" i="6"/>
  <c r="Q6" i="6"/>
  <c r="P6" i="6"/>
  <c r="O6" i="6"/>
  <c r="Z5" i="6"/>
  <c r="Q5" i="6"/>
  <c r="P5" i="6"/>
  <c r="O5" i="6"/>
  <c r="Z4" i="6"/>
  <c r="Z3" i="6"/>
  <c r="Z2" i="6"/>
  <c r="Q17" i="5"/>
  <c r="P17" i="5"/>
  <c r="O17" i="5"/>
  <c r="Q16" i="5"/>
  <c r="P16" i="5"/>
  <c r="O16" i="5"/>
  <c r="Q15" i="5"/>
  <c r="P15" i="5"/>
  <c r="O15" i="5"/>
  <c r="Z14" i="5"/>
  <c r="Q14" i="5"/>
  <c r="P14" i="5"/>
  <c r="O14" i="5"/>
  <c r="Z13" i="5"/>
  <c r="Q13" i="5"/>
  <c r="P13" i="5"/>
  <c r="O13" i="5"/>
  <c r="Z12" i="5"/>
  <c r="Q12" i="5"/>
  <c r="P12" i="5"/>
  <c r="O12" i="5"/>
  <c r="Z11" i="5"/>
  <c r="Q11" i="5"/>
  <c r="P11" i="5"/>
  <c r="O11" i="5"/>
  <c r="Z10" i="5"/>
  <c r="Q10" i="5"/>
  <c r="P10" i="5"/>
  <c r="O10" i="5"/>
  <c r="Z9" i="5"/>
  <c r="Q9" i="5"/>
  <c r="P9" i="5"/>
  <c r="O9" i="5"/>
  <c r="Z8" i="5"/>
  <c r="Q8" i="5"/>
  <c r="P8" i="5"/>
  <c r="O8" i="5"/>
  <c r="Z7" i="5"/>
  <c r="Q7" i="5"/>
  <c r="P7" i="5"/>
  <c r="O7" i="5"/>
  <c r="Z6" i="5"/>
  <c r="Q6" i="5"/>
  <c r="P6" i="5"/>
  <c r="O6" i="5"/>
  <c r="Z5" i="5"/>
  <c r="Q5" i="5"/>
  <c r="P5" i="5"/>
  <c r="O5" i="5"/>
  <c r="Z4" i="5"/>
  <c r="Z3" i="5"/>
  <c r="Z2" i="5"/>
  <c r="Q17" i="4"/>
  <c r="P17" i="4"/>
  <c r="O17" i="4"/>
  <c r="Q16" i="4"/>
  <c r="P16" i="4"/>
  <c r="O16" i="4"/>
  <c r="Q15" i="4"/>
  <c r="P15" i="4"/>
  <c r="O15" i="4"/>
  <c r="Z14" i="4"/>
  <c r="Q14" i="4"/>
  <c r="P14" i="4"/>
  <c r="O14" i="4"/>
  <c r="Z13" i="4"/>
  <c r="Q13" i="4"/>
  <c r="P13" i="4"/>
  <c r="O13" i="4"/>
  <c r="Z12" i="4"/>
  <c r="Q12" i="4"/>
  <c r="P12" i="4"/>
  <c r="O12" i="4"/>
  <c r="Z11" i="4"/>
  <c r="Q11" i="4"/>
  <c r="P11" i="4"/>
  <c r="O11" i="4"/>
  <c r="Z10" i="4"/>
  <c r="Q10" i="4"/>
  <c r="P10" i="4"/>
  <c r="O10" i="4"/>
  <c r="Z9" i="4"/>
  <c r="Q9" i="4"/>
  <c r="P9" i="4"/>
  <c r="O9" i="4"/>
  <c r="Z8" i="4"/>
  <c r="Q8" i="4"/>
  <c r="P8" i="4"/>
  <c r="O8" i="4"/>
  <c r="Z7" i="4"/>
  <c r="Q7" i="4"/>
  <c r="P7" i="4"/>
  <c r="O7" i="4"/>
  <c r="Z6" i="4"/>
  <c r="Q6" i="4"/>
  <c r="P6" i="4"/>
  <c r="O6" i="4"/>
  <c r="Z5" i="4"/>
  <c r="Q5" i="4"/>
  <c r="P5" i="4"/>
  <c r="O5" i="4"/>
  <c r="Z4" i="4"/>
  <c r="Z3" i="4"/>
  <c r="Z2" i="4"/>
  <c r="Q17" i="3"/>
  <c r="P17" i="3"/>
  <c r="O17" i="3"/>
  <c r="Q16" i="3"/>
  <c r="P16" i="3"/>
  <c r="O16" i="3"/>
  <c r="Q15" i="3"/>
  <c r="P15" i="3"/>
  <c r="O15" i="3"/>
  <c r="Z14" i="3"/>
  <c r="Q14" i="3"/>
  <c r="P14" i="3"/>
  <c r="O14" i="3"/>
  <c r="Z13" i="3"/>
  <c r="Q13" i="3"/>
  <c r="P13" i="3"/>
  <c r="O13" i="3"/>
  <c r="Z12" i="3"/>
  <c r="Q12" i="3"/>
  <c r="P12" i="3"/>
  <c r="O12" i="3"/>
  <c r="Z11" i="3"/>
  <c r="Q11" i="3"/>
  <c r="P11" i="3"/>
  <c r="O11" i="3"/>
  <c r="Z10" i="3"/>
  <c r="Q10" i="3"/>
  <c r="P10" i="3"/>
  <c r="O10" i="3"/>
  <c r="Z9" i="3"/>
  <c r="Q9" i="3"/>
  <c r="P9" i="3"/>
  <c r="O9" i="3"/>
  <c r="Z8" i="3"/>
  <c r="Q8" i="3"/>
  <c r="P8" i="3"/>
  <c r="O8" i="3"/>
  <c r="Z7" i="3"/>
  <c r="Q7" i="3"/>
  <c r="P7" i="3"/>
  <c r="O7" i="3"/>
  <c r="Z6" i="3"/>
  <c r="Q6" i="3"/>
  <c r="P6" i="3"/>
  <c r="O6" i="3"/>
  <c r="Z5" i="3"/>
  <c r="Q5" i="3"/>
  <c r="P5" i="3"/>
  <c r="O5" i="3"/>
  <c r="Z4" i="3"/>
  <c r="Z3" i="3"/>
  <c r="Z2" i="3"/>
  <c r="Q17" i="2"/>
  <c r="P17" i="2"/>
  <c r="O17" i="2"/>
  <c r="Q16" i="2"/>
  <c r="P16" i="2"/>
  <c r="O16" i="2"/>
  <c r="Q15" i="2"/>
  <c r="P15" i="2"/>
  <c r="O15" i="2"/>
  <c r="Z14" i="2"/>
  <c r="Q14" i="2"/>
  <c r="P14" i="2"/>
  <c r="O14" i="2"/>
  <c r="Z13" i="2"/>
  <c r="Q13" i="2"/>
  <c r="P13" i="2"/>
  <c r="O13" i="2"/>
  <c r="Z12" i="2"/>
  <c r="Q12" i="2"/>
  <c r="P12" i="2"/>
  <c r="O12" i="2"/>
  <c r="Z11" i="2"/>
  <c r="Q11" i="2"/>
  <c r="P11" i="2"/>
  <c r="O11" i="2"/>
  <c r="Z10" i="2"/>
  <c r="Q10" i="2"/>
  <c r="P10" i="2"/>
  <c r="O10" i="2"/>
  <c r="Z9" i="2"/>
  <c r="Q9" i="2"/>
  <c r="P9" i="2"/>
  <c r="O9" i="2"/>
  <c r="Z8" i="2"/>
  <c r="Q8" i="2"/>
  <c r="P8" i="2"/>
  <c r="O8" i="2"/>
  <c r="Z7" i="2"/>
  <c r="Q7" i="2"/>
  <c r="P7" i="2"/>
  <c r="O7" i="2"/>
  <c r="Z6" i="2"/>
  <c r="Q6" i="2"/>
  <c r="P6" i="2"/>
  <c r="O6" i="2"/>
  <c r="Z5" i="2"/>
  <c r="Q5" i="2"/>
  <c r="P5" i="2"/>
  <c r="O5" i="2"/>
  <c r="Z4" i="2"/>
  <c r="Z3" i="2"/>
  <c r="Z2" i="2"/>
  <c r="A30" i="1"/>
  <c r="AF30" i="1" s="1"/>
  <c r="A29" i="1"/>
  <c r="A15" i="34" s="1"/>
  <c r="A28" i="1"/>
  <c r="L28" i="1" s="1"/>
  <c r="O28" i="1" s="1"/>
  <c r="A27" i="1"/>
  <c r="AB27" i="1" s="1"/>
  <c r="A26" i="1"/>
  <c r="AA26" i="1" s="1"/>
  <c r="A25" i="1"/>
  <c r="Y25" i="1" s="1"/>
  <c r="A24" i="1"/>
  <c r="Y24" i="1" s="1"/>
  <c r="A23" i="1"/>
  <c r="X23" i="1" s="1"/>
  <c r="A22" i="1"/>
  <c r="AA22" i="1" s="1"/>
  <c r="A21" i="1"/>
  <c r="AI21" i="1" s="1"/>
  <c r="A20" i="1"/>
  <c r="AA20" i="1" s="1"/>
  <c r="A19" i="1"/>
  <c r="AJ19" i="1" s="1"/>
  <c r="A18" i="1"/>
  <c r="AD18" i="1" s="1"/>
  <c r="C14" i="1"/>
  <c r="C13" i="1"/>
  <c r="C12" i="1"/>
  <c r="C11" i="1"/>
  <c r="N14" i="2" s="1"/>
  <c r="C10" i="1"/>
  <c r="N13" i="6" s="1"/>
  <c r="C9" i="1"/>
  <c r="C8" i="1"/>
  <c r="N11" i="3" s="1"/>
  <c r="C7" i="1"/>
  <c r="C6" i="1"/>
  <c r="C5" i="1"/>
  <c r="N8" i="7" s="1"/>
  <c r="C4" i="1"/>
  <c r="N7" i="2" s="1"/>
  <c r="C3" i="1"/>
  <c r="C2" i="1"/>
  <c r="N5" i="2" s="1"/>
  <c r="R15" i="10" l="1"/>
  <c r="I18" i="1"/>
  <c r="C27" i="1"/>
  <c r="R5" i="13"/>
  <c r="I24" i="1"/>
  <c r="J24" i="1"/>
  <c r="H18" i="1"/>
  <c r="R7" i="11"/>
  <c r="B29" i="1"/>
  <c r="L21" i="1"/>
  <c r="O21" i="1" s="1"/>
  <c r="C18" i="1"/>
  <c r="X21" i="1"/>
  <c r="AC18" i="1"/>
  <c r="B23" i="1"/>
  <c r="R12" i="17"/>
  <c r="C23" i="1"/>
  <c r="AD23" i="1"/>
  <c r="H20" i="1"/>
  <c r="AF23" i="1"/>
  <c r="AG23" i="1"/>
  <c r="D21" i="1"/>
  <c r="AG18" i="1"/>
  <c r="B25" i="1"/>
  <c r="V18" i="1"/>
  <c r="R9" i="17"/>
  <c r="R17" i="17"/>
  <c r="AI18" i="1"/>
  <c r="R12" i="12"/>
  <c r="E18" i="1"/>
  <c r="W19" i="1"/>
  <c r="B24" i="1"/>
  <c r="B27" i="1"/>
  <c r="R15" i="2"/>
  <c r="J18" i="1"/>
  <c r="Y20" i="1"/>
  <c r="E23" i="1"/>
  <c r="K24" i="1"/>
  <c r="K18" i="1"/>
  <c r="W23" i="1"/>
  <c r="L24" i="1"/>
  <c r="O24" i="1" s="1"/>
  <c r="R12" i="9"/>
  <c r="R17" i="15"/>
  <c r="AA18" i="1"/>
  <c r="B21" i="1"/>
  <c r="AA23" i="1"/>
  <c r="AE24" i="1"/>
  <c r="Z29" i="1"/>
  <c r="R9" i="11"/>
  <c r="R9" i="7"/>
  <c r="AF18" i="1"/>
  <c r="AG20" i="1"/>
  <c r="D23" i="1"/>
  <c r="F24" i="1"/>
  <c r="AF24" i="1"/>
  <c r="Y27" i="1"/>
  <c r="R10" i="2"/>
  <c r="R11" i="10"/>
  <c r="R13" i="10"/>
  <c r="G24" i="1"/>
  <c r="AG24" i="1"/>
  <c r="H24" i="1"/>
  <c r="AI24" i="1"/>
  <c r="R5" i="3"/>
  <c r="R7" i="4"/>
  <c r="R9" i="5"/>
  <c r="R17" i="5"/>
  <c r="R5" i="7"/>
  <c r="R13" i="11"/>
  <c r="R15" i="12"/>
  <c r="R11" i="14"/>
  <c r="R16" i="15"/>
  <c r="R6" i="2"/>
  <c r="R11" i="2"/>
  <c r="R8" i="12"/>
  <c r="R7" i="13"/>
  <c r="R9" i="14"/>
  <c r="Y19" i="1"/>
  <c r="AF25" i="1"/>
  <c r="R13" i="8"/>
  <c r="R10" i="9"/>
  <c r="R13" i="16"/>
  <c r="AF19" i="1"/>
  <c r="AI23" i="1"/>
  <c r="AC24" i="1"/>
  <c r="R12" i="2"/>
  <c r="R17" i="2"/>
  <c r="R10" i="5"/>
  <c r="R14" i="15"/>
  <c r="AD24" i="1"/>
  <c r="V25" i="1"/>
  <c r="R17" i="3"/>
  <c r="R8" i="5"/>
  <c r="R13" i="5"/>
  <c r="R12" i="11"/>
  <c r="R14" i="12"/>
  <c r="R17" i="12"/>
  <c r="R8" i="13"/>
  <c r="R16" i="13"/>
  <c r="R16" i="17"/>
  <c r="AB25" i="1"/>
  <c r="Y29" i="1"/>
  <c r="R14" i="7"/>
  <c r="R14" i="17"/>
  <c r="AE18" i="1"/>
  <c r="AG19" i="1"/>
  <c r="AA21" i="1"/>
  <c r="F23" i="1"/>
  <c r="AJ23" i="1"/>
  <c r="W24" i="1"/>
  <c r="E25" i="1"/>
  <c r="AG25" i="1"/>
  <c r="D27" i="1"/>
  <c r="C29" i="1"/>
  <c r="AA29" i="1"/>
  <c r="V27" i="1"/>
  <c r="R16" i="5"/>
  <c r="R9" i="8"/>
  <c r="R13" i="9"/>
  <c r="AF21" i="1"/>
  <c r="I23" i="1"/>
  <c r="AA24" i="1"/>
  <c r="F25" i="1"/>
  <c r="AH25" i="1"/>
  <c r="F27" i="1"/>
  <c r="D29" i="1"/>
  <c r="AC29" i="1"/>
  <c r="V23" i="1"/>
  <c r="V19" i="1"/>
  <c r="R12" i="3"/>
  <c r="R11" i="5"/>
  <c r="R14" i="8"/>
  <c r="R17" i="8"/>
  <c r="R8" i="9"/>
  <c r="R11" i="9"/>
  <c r="R8" i="10"/>
  <c r="R6" i="12"/>
  <c r="R7" i="14"/>
  <c r="R9" i="15"/>
  <c r="AJ21" i="1"/>
  <c r="K23" i="1"/>
  <c r="G25" i="1"/>
  <c r="AI25" i="1"/>
  <c r="I27" i="1"/>
  <c r="E29" i="1"/>
  <c r="AE29" i="1"/>
  <c r="V20" i="1"/>
  <c r="R6" i="5"/>
  <c r="V29" i="1"/>
  <c r="R14" i="11"/>
  <c r="R8" i="16"/>
  <c r="R5" i="17"/>
  <c r="R10" i="17"/>
  <c r="R15" i="17"/>
  <c r="I25" i="1"/>
  <c r="AJ25" i="1"/>
  <c r="F29" i="1"/>
  <c r="AH29" i="1"/>
  <c r="V21" i="1"/>
  <c r="V26" i="1"/>
  <c r="R9" i="12"/>
  <c r="R13" i="13"/>
  <c r="R10" i="14"/>
  <c r="AD22" i="1"/>
  <c r="K25" i="1"/>
  <c r="AG27" i="1"/>
  <c r="H29" i="1"/>
  <c r="AI29" i="1"/>
  <c r="V28" i="1"/>
  <c r="R12" i="4"/>
  <c r="V22" i="1"/>
  <c r="F19" i="1"/>
  <c r="AB23" i="1"/>
  <c r="L25" i="1"/>
  <c r="O25" i="1" s="1"/>
  <c r="K26" i="1"/>
  <c r="AH27" i="1"/>
  <c r="J29" i="1"/>
  <c r="AJ29" i="1"/>
  <c r="V24" i="1"/>
  <c r="R15" i="4"/>
  <c r="R9" i="6"/>
  <c r="R15" i="8"/>
  <c r="R6" i="10"/>
  <c r="R15" i="11"/>
  <c r="R17" i="16"/>
  <c r="R6" i="17"/>
  <c r="L19" i="1"/>
  <c r="O19" i="1" s="1"/>
  <c r="X25" i="1"/>
  <c r="Y26" i="1"/>
  <c r="AI27" i="1"/>
  <c r="W29" i="1"/>
  <c r="R8" i="3"/>
  <c r="R5" i="4"/>
  <c r="R8" i="8"/>
  <c r="R9" i="10"/>
  <c r="R14" i="10"/>
  <c r="R16" i="10"/>
  <c r="AA25" i="1"/>
  <c r="X29" i="1"/>
  <c r="R13" i="4"/>
  <c r="R15" i="5"/>
  <c r="R7" i="6"/>
  <c r="R12" i="6"/>
  <c r="P18" i="7"/>
  <c r="R15" i="9"/>
  <c r="R12" i="10"/>
  <c r="R6" i="11"/>
  <c r="R5" i="12"/>
  <c r="R10" i="12"/>
  <c r="R9" i="13"/>
  <c r="R6" i="14"/>
  <c r="R8" i="15"/>
  <c r="R7" i="16"/>
  <c r="R12" i="16"/>
  <c r="R11" i="17"/>
  <c r="W28" i="1"/>
  <c r="AG30" i="1"/>
  <c r="R8" i="2"/>
  <c r="R9" i="3"/>
  <c r="R6" i="7"/>
  <c r="R16" i="7"/>
  <c r="R5" i="8"/>
  <c r="O18" i="9"/>
  <c r="R10" i="11"/>
  <c r="R13" i="12"/>
  <c r="R5" i="14"/>
  <c r="P18" i="14"/>
  <c r="R14" i="14"/>
  <c r="R17" i="14"/>
  <c r="R9" i="16"/>
  <c r="Y28" i="1"/>
  <c r="AI30" i="1"/>
  <c r="Q18" i="8"/>
  <c r="AI19" i="1"/>
  <c r="E21" i="1"/>
  <c r="B28" i="1"/>
  <c r="AA28" i="1"/>
  <c r="B30" i="1"/>
  <c r="Q18" i="2"/>
  <c r="R6" i="4"/>
  <c r="R7" i="5"/>
  <c r="R14" i="5"/>
  <c r="P18" i="6"/>
  <c r="R10" i="8"/>
  <c r="R8" i="11"/>
  <c r="R11" i="12"/>
  <c r="R11" i="15"/>
  <c r="B18" i="1"/>
  <c r="W18" i="1"/>
  <c r="E19" i="1"/>
  <c r="K21" i="1"/>
  <c r="D22" i="1"/>
  <c r="W25" i="1"/>
  <c r="K27" i="1"/>
  <c r="D28" i="1"/>
  <c r="AB28" i="1"/>
  <c r="G29" i="1"/>
  <c r="AB29" i="1"/>
  <c r="D30" i="1"/>
  <c r="R9" i="2"/>
  <c r="R5" i="5"/>
  <c r="Q18" i="6"/>
  <c r="R17" i="7"/>
  <c r="R6" i="9"/>
  <c r="R10" i="10"/>
  <c r="P18" i="11"/>
  <c r="R16" i="12"/>
  <c r="R12" i="14"/>
  <c r="R10" i="16"/>
  <c r="R13" i="17"/>
  <c r="G28" i="1"/>
  <c r="AC28" i="1"/>
  <c r="I30" i="1"/>
  <c r="R10" i="3"/>
  <c r="V30" i="1"/>
  <c r="R16" i="4"/>
  <c r="R12" i="5"/>
  <c r="R8" i="6"/>
  <c r="R7" i="7"/>
  <c r="R17" i="9"/>
  <c r="R17" i="10"/>
  <c r="R11" i="11"/>
  <c r="Q18" i="13"/>
  <c r="R15" i="14"/>
  <c r="D18" i="1"/>
  <c r="AB18" i="1"/>
  <c r="I19" i="1"/>
  <c r="K20" i="1"/>
  <c r="D24" i="1"/>
  <c r="C25" i="1"/>
  <c r="X27" i="1"/>
  <c r="H28" i="1"/>
  <c r="AF28" i="1"/>
  <c r="I29" i="1"/>
  <c r="AD29" i="1"/>
  <c r="K30" i="1"/>
  <c r="R7" i="2"/>
  <c r="R15" i="3"/>
  <c r="R11" i="4"/>
  <c r="R6" i="6"/>
  <c r="R13" i="6"/>
  <c r="O18" i="7"/>
  <c r="R12" i="7"/>
  <c r="R7" i="9"/>
  <c r="R7" i="12"/>
  <c r="R12" i="13"/>
  <c r="R14" i="13"/>
  <c r="O18" i="17"/>
  <c r="I28" i="1"/>
  <c r="AG28" i="1"/>
  <c r="L30" i="1"/>
  <c r="O30" i="1" s="1"/>
  <c r="R11" i="6"/>
  <c r="R16" i="8"/>
  <c r="O18" i="15"/>
  <c r="R6" i="16"/>
  <c r="G18" i="1"/>
  <c r="Y21" i="1"/>
  <c r="AF27" i="1"/>
  <c r="K28" i="1"/>
  <c r="L29" i="1"/>
  <c r="O29" i="1" s="1"/>
  <c r="AG29" i="1"/>
  <c r="W30" i="1"/>
  <c r="R13" i="3"/>
  <c r="R17" i="4"/>
  <c r="R10" i="7"/>
  <c r="R15" i="7"/>
  <c r="R7" i="8"/>
  <c r="P18" i="9"/>
  <c r="Q18" i="11"/>
  <c r="R16" i="14"/>
  <c r="P18" i="15"/>
  <c r="Q18" i="16"/>
  <c r="R11" i="16"/>
  <c r="N18" i="1"/>
  <c r="N24" i="1"/>
  <c r="AD30" i="1"/>
  <c r="Q18" i="5"/>
  <c r="Q18" i="9"/>
  <c r="AD21" i="1"/>
  <c r="R16" i="3"/>
  <c r="R10" i="4"/>
  <c r="R12" i="8"/>
  <c r="P18" i="13"/>
  <c r="R10" i="13"/>
  <c r="R10" i="15"/>
  <c r="R13" i="15"/>
  <c r="R15" i="15"/>
  <c r="R7" i="17"/>
  <c r="N9" i="17"/>
  <c r="N9" i="16"/>
  <c r="N9" i="11"/>
  <c r="N9" i="6"/>
  <c r="B6" i="37"/>
  <c r="N9" i="13"/>
  <c r="N9" i="4"/>
  <c r="N9" i="7"/>
  <c r="N9" i="14"/>
  <c r="N9" i="10"/>
  <c r="N9" i="8"/>
  <c r="N9" i="5"/>
  <c r="N9" i="12"/>
  <c r="N9" i="2"/>
  <c r="N9" i="15"/>
  <c r="N9" i="9"/>
  <c r="C19" i="1"/>
  <c r="AB19" i="1"/>
  <c r="F20" i="1"/>
  <c r="AE20" i="1"/>
  <c r="G21" i="1"/>
  <c r="AH21" i="1"/>
  <c r="J22" i="1"/>
  <c r="W22" i="1"/>
  <c r="A9" i="34"/>
  <c r="AE23" i="1"/>
  <c r="J23" i="1"/>
  <c r="AC23" i="1"/>
  <c r="H23" i="1"/>
  <c r="Z23" i="1"/>
  <c r="H26" i="1"/>
  <c r="AI26" i="1"/>
  <c r="R16" i="2"/>
  <c r="N10" i="14"/>
  <c r="N10" i="13"/>
  <c r="N10" i="8"/>
  <c r="N10" i="3"/>
  <c r="B7" i="37"/>
  <c r="N10" i="15"/>
  <c r="N10" i="5"/>
  <c r="N10" i="12"/>
  <c r="N10" i="17"/>
  <c r="N10" i="9"/>
  <c r="N10" i="6"/>
  <c r="N10" i="11"/>
  <c r="N10" i="16"/>
  <c r="N10" i="7"/>
  <c r="N10" i="4"/>
  <c r="N10" i="10"/>
  <c r="D19" i="1"/>
  <c r="AD19" i="1"/>
  <c r="G20" i="1"/>
  <c r="AF20" i="1"/>
  <c r="I21" i="1"/>
  <c r="W21" i="1"/>
  <c r="K22" i="1"/>
  <c r="Y22" i="1"/>
  <c r="I26" i="1"/>
  <c r="A13" i="34"/>
  <c r="AJ27" i="1"/>
  <c r="Z27" i="1"/>
  <c r="E27" i="1"/>
  <c r="AE27" i="1"/>
  <c r="J27" i="1"/>
  <c r="AC27" i="1"/>
  <c r="H27" i="1"/>
  <c r="AD27" i="1"/>
  <c r="N10" i="2"/>
  <c r="R14" i="2"/>
  <c r="N11" i="16"/>
  <c r="B8" i="37"/>
  <c r="N11" i="15"/>
  <c r="N11" i="10"/>
  <c r="N11" i="5"/>
  <c r="N11" i="17"/>
  <c r="N11" i="11"/>
  <c r="N11" i="13"/>
  <c r="N11" i="7"/>
  <c r="N11" i="4"/>
  <c r="N11" i="14"/>
  <c r="N11" i="8"/>
  <c r="N11" i="12"/>
  <c r="N11" i="2"/>
  <c r="N11" i="9"/>
  <c r="L22" i="1"/>
  <c r="O22" i="1" s="1"/>
  <c r="J26" i="1"/>
  <c r="W26" i="1"/>
  <c r="O18" i="3"/>
  <c r="N7" i="3"/>
  <c r="N9" i="3"/>
  <c r="O18" i="4"/>
  <c r="R11" i="7"/>
  <c r="B9" i="37"/>
  <c r="N12" i="13"/>
  <c r="N12" i="17"/>
  <c r="N12" i="12"/>
  <c r="N12" i="7"/>
  <c r="N12" i="2"/>
  <c r="N12" i="14"/>
  <c r="N12" i="8"/>
  <c r="N12" i="5"/>
  <c r="N12" i="9"/>
  <c r="N12" i="6"/>
  <c r="N12" i="15"/>
  <c r="N12" i="11"/>
  <c r="N12" i="3"/>
  <c r="N12" i="4"/>
  <c r="N12" i="16"/>
  <c r="N12" i="10"/>
  <c r="I20" i="1"/>
  <c r="AI20" i="1"/>
  <c r="A8" i="34"/>
  <c r="AJ22" i="1"/>
  <c r="Z22" i="1"/>
  <c r="E22" i="1"/>
  <c r="AH22" i="1"/>
  <c r="X22" i="1"/>
  <c r="C22" i="1"/>
  <c r="AB22" i="1"/>
  <c r="P18" i="4"/>
  <c r="G19" i="1"/>
  <c r="AH19" i="1"/>
  <c r="J20" i="1"/>
  <c r="W20" i="1"/>
  <c r="A7" i="34"/>
  <c r="AE21" i="1"/>
  <c r="J21" i="1"/>
  <c r="AC21" i="1"/>
  <c r="H21" i="1"/>
  <c r="Z21" i="1"/>
  <c r="B22" i="1"/>
  <c r="AC22" i="1"/>
  <c r="L26" i="1"/>
  <c r="O26" i="1" s="1"/>
  <c r="Q18" i="3"/>
  <c r="P18" i="3"/>
  <c r="R7" i="3"/>
  <c r="Q18" i="4"/>
  <c r="N11" i="6"/>
  <c r="N14" i="17"/>
  <c r="N14" i="16"/>
  <c r="N14" i="11"/>
  <c r="N14" i="6"/>
  <c r="B11" i="37"/>
  <c r="N14" i="13"/>
  <c r="N14" i="14"/>
  <c r="N14" i="12"/>
  <c r="N14" i="9"/>
  <c r="N14" i="3"/>
  <c r="N14" i="15"/>
  <c r="N14" i="4"/>
  <c r="N14" i="7"/>
  <c r="N14" i="10"/>
  <c r="N14" i="8"/>
  <c r="A12" i="34"/>
  <c r="AE26" i="1"/>
  <c r="AJ26" i="1"/>
  <c r="Z26" i="1"/>
  <c r="E26" i="1"/>
  <c r="AH26" i="1"/>
  <c r="X26" i="1"/>
  <c r="C26" i="1"/>
  <c r="AB26" i="1"/>
  <c r="N5" i="14"/>
  <c r="N5" i="13"/>
  <c r="N5" i="8"/>
  <c r="N5" i="3"/>
  <c r="B2" i="37"/>
  <c r="N5" i="15"/>
  <c r="N5" i="12"/>
  <c r="N5" i="9"/>
  <c r="N5" i="6"/>
  <c r="N5" i="16"/>
  <c r="N5" i="11"/>
  <c r="N5" i="7"/>
  <c r="N5" i="4"/>
  <c r="N5" i="10"/>
  <c r="N5" i="17"/>
  <c r="N15" i="14"/>
  <c r="N15" i="13"/>
  <c r="N15" i="8"/>
  <c r="N15" i="3"/>
  <c r="B12" i="37"/>
  <c r="N15" i="17"/>
  <c r="N15" i="15"/>
  <c r="N15" i="7"/>
  <c r="N15" i="4"/>
  <c r="N15" i="10"/>
  <c r="N15" i="16"/>
  <c r="N15" i="5"/>
  <c r="N15" i="12"/>
  <c r="N15" i="2"/>
  <c r="N15" i="9"/>
  <c r="N15" i="6"/>
  <c r="N15" i="11"/>
  <c r="K19" i="1"/>
  <c r="X19" i="1"/>
  <c r="L20" i="1"/>
  <c r="O20" i="1" s="1"/>
  <c r="C21" i="1"/>
  <c r="AB21" i="1"/>
  <c r="F22" i="1"/>
  <c r="AE22" i="1"/>
  <c r="G23" i="1"/>
  <c r="M23" i="1" s="1"/>
  <c r="AH23" i="1"/>
  <c r="A11" i="34"/>
  <c r="AE25" i="1"/>
  <c r="J25" i="1"/>
  <c r="AC25" i="1"/>
  <c r="H25" i="1"/>
  <c r="Z25" i="1"/>
  <c r="B26" i="1"/>
  <c r="AC26" i="1"/>
  <c r="G27" i="1"/>
  <c r="W27" i="1"/>
  <c r="A14" i="34"/>
  <c r="AE28" i="1"/>
  <c r="J28" i="1"/>
  <c r="AJ28" i="1"/>
  <c r="Z28" i="1"/>
  <c r="E28" i="1"/>
  <c r="AH28" i="1"/>
  <c r="X28" i="1"/>
  <c r="C28" i="1"/>
  <c r="AD28" i="1"/>
  <c r="R14" i="3"/>
  <c r="R16" i="6"/>
  <c r="Q18" i="7"/>
  <c r="N6" i="16"/>
  <c r="B3" i="37"/>
  <c r="N6" i="15"/>
  <c r="N6" i="10"/>
  <c r="N6" i="5"/>
  <c r="N6" i="17"/>
  <c r="N6" i="14"/>
  <c r="N6" i="7"/>
  <c r="N6" i="8"/>
  <c r="N6" i="12"/>
  <c r="N6" i="9"/>
  <c r="N6" i="2"/>
  <c r="N6" i="6"/>
  <c r="N6" i="13"/>
  <c r="N6" i="11"/>
  <c r="N16" i="16"/>
  <c r="N16" i="11"/>
  <c r="B13" i="37"/>
  <c r="N16" i="15"/>
  <c r="N16" i="10"/>
  <c r="N16" i="13"/>
  <c r="N16" i="17"/>
  <c r="N16" i="14"/>
  <c r="N16" i="9"/>
  <c r="N16" i="6"/>
  <c r="N16" i="3"/>
  <c r="N16" i="7"/>
  <c r="N16" i="4"/>
  <c r="N16" i="8"/>
  <c r="N16" i="5"/>
  <c r="N16" i="12"/>
  <c r="A6" i="34"/>
  <c r="AJ20" i="1"/>
  <c r="Z20" i="1"/>
  <c r="E20" i="1"/>
  <c r="AH20" i="1"/>
  <c r="X20" i="1"/>
  <c r="C20" i="1"/>
  <c r="AB20" i="1"/>
  <c r="G22" i="1"/>
  <c r="AF22" i="1"/>
  <c r="D26" i="1"/>
  <c r="AD26" i="1"/>
  <c r="O18" i="2"/>
  <c r="N6" i="3"/>
  <c r="N6" i="4"/>
  <c r="R8" i="4"/>
  <c r="B4" i="37"/>
  <c r="N7" i="13"/>
  <c r="N7" i="17"/>
  <c r="N7" i="12"/>
  <c r="N7" i="7"/>
  <c r="N7" i="14"/>
  <c r="N7" i="9"/>
  <c r="N7" i="6"/>
  <c r="N7" i="11"/>
  <c r="N7" i="16"/>
  <c r="N7" i="4"/>
  <c r="N7" i="10"/>
  <c r="N7" i="8"/>
  <c r="N7" i="5"/>
  <c r="N7" i="15"/>
  <c r="B14" i="37"/>
  <c r="N17" i="14"/>
  <c r="N17" i="13"/>
  <c r="N17" i="8"/>
  <c r="N17" i="3"/>
  <c r="N17" i="17"/>
  <c r="N17" i="15"/>
  <c r="N17" i="11"/>
  <c r="N17" i="7"/>
  <c r="N17" i="4"/>
  <c r="N17" i="10"/>
  <c r="N17" i="5"/>
  <c r="N17" i="12"/>
  <c r="N17" i="2"/>
  <c r="N17" i="16"/>
  <c r="N17" i="9"/>
  <c r="N17" i="6"/>
  <c r="A5" i="34"/>
  <c r="AE19" i="1"/>
  <c r="J19" i="1"/>
  <c r="AC19" i="1"/>
  <c r="H19" i="1"/>
  <c r="Z19" i="1"/>
  <c r="B20" i="1"/>
  <c r="AC20" i="1"/>
  <c r="H22" i="1"/>
  <c r="AG22" i="1"/>
  <c r="F26" i="1"/>
  <c r="AF26" i="1"/>
  <c r="N8" i="15"/>
  <c r="N8" i="14"/>
  <c r="N8" i="9"/>
  <c r="N8" i="4"/>
  <c r="B5" i="37"/>
  <c r="N8" i="16"/>
  <c r="N8" i="10"/>
  <c r="N8" i="8"/>
  <c r="N8" i="17"/>
  <c r="N8" i="12"/>
  <c r="N8" i="5"/>
  <c r="N8" i="2"/>
  <c r="N8" i="6"/>
  <c r="N8" i="11"/>
  <c r="N8" i="3"/>
  <c r="N8" i="13"/>
  <c r="A4" i="34"/>
  <c r="AJ18" i="1"/>
  <c r="Z18" i="1"/>
  <c r="F18" i="1"/>
  <c r="M18" i="1" s="1"/>
  <c r="AH18" i="1"/>
  <c r="X18" i="1"/>
  <c r="L18" i="1"/>
  <c r="O18" i="1" s="1"/>
  <c r="Y18" i="1"/>
  <c r="B19" i="1"/>
  <c r="AA19" i="1"/>
  <c r="D20" i="1"/>
  <c r="AD20" i="1"/>
  <c r="F21" i="1"/>
  <c r="AG21" i="1"/>
  <c r="I22" i="1"/>
  <c r="AI22" i="1"/>
  <c r="L23" i="1"/>
  <c r="O23" i="1" s="1"/>
  <c r="Y23" i="1"/>
  <c r="A10" i="34"/>
  <c r="AJ24" i="1"/>
  <c r="Z24" i="1"/>
  <c r="E24" i="1"/>
  <c r="AH24" i="1"/>
  <c r="X24" i="1"/>
  <c r="C24" i="1"/>
  <c r="AB24" i="1"/>
  <c r="D25" i="1"/>
  <c r="M25" i="1" s="1"/>
  <c r="AD25" i="1"/>
  <c r="G26" i="1"/>
  <c r="AG26" i="1"/>
  <c r="L27" i="1"/>
  <c r="O27" i="1" s="1"/>
  <c r="AA27" i="1"/>
  <c r="F28" i="1"/>
  <c r="AI28" i="1"/>
  <c r="A16" i="34"/>
  <c r="AE30" i="1"/>
  <c r="J30" i="1"/>
  <c r="AC30" i="1"/>
  <c r="H30" i="1"/>
  <c r="AB30" i="1"/>
  <c r="G30" i="1"/>
  <c r="AA30" i="1"/>
  <c r="F30" i="1"/>
  <c r="AJ30" i="1"/>
  <c r="Z30" i="1"/>
  <c r="E30" i="1"/>
  <c r="AH30" i="1"/>
  <c r="X30" i="1"/>
  <c r="C30" i="1"/>
  <c r="Y30" i="1"/>
  <c r="P18" i="2"/>
  <c r="R5" i="2"/>
  <c r="N16" i="2"/>
  <c r="N5" i="5"/>
  <c r="N14" i="5"/>
  <c r="O18" i="6"/>
  <c r="R14" i="6"/>
  <c r="O18" i="8"/>
  <c r="R17" i="11"/>
  <c r="O18" i="12"/>
  <c r="R15" i="13"/>
  <c r="R16" i="16"/>
  <c r="R11" i="3"/>
  <c r="N13" i="3"/>
  <c r="O18" i="5"/>
  <c r="R8" i="7"/>
  <c r="P18" i="8"/>
  <c r="R5" i="9"/>
  <c r="R9" i="9"/>
  <c r="N13" i="11"/>
  <c r="P18" i="12"/>
  <c r="R8" i="14"/>
  <c r="R7" i="15"/>
  <c r="N13" i="17"/>
  <c r="P18" i="5"/>
  <c r="R6" i="13"/>
  <c r="O18" i="13"/>
  <c r="N13" i="15"/>
  <c r="N13" i="14"/>
  <c r="N13" i="9"/>
  <c r="N13" i="4"/>
  <c r="B10" i="37"/>
  <c r="N13" i="16"/>
  <c r="R6" i="3"/>
  <c r="R17" i="6"/>
  <c r="Q18" i="15"/>
  <c r="R14" i="16"/>
  <c r="K29" i="1"/>
  <c r="N29" i="1" s="1"/>
  <c r="AF29" i="1"/>
  <c r="N13" i="2"/>
  <c r="N13" i="5"/>
  <c r="R15" i="6"/>
  <c r="P18" i="10"/>
  <c r="R7" i="10"/>
  <c r="O18" i="10"/>
  <c r="N13" i="12"/>
  <c r="R5" i="15"/>
  <c r="R13" i="2"/>
  <c r="R14" i="4"/>
  <c r="R11" i="8"/>
  <c r="N13" i="8"/>
  <c r="Q18" i="10"/>
  <c r="R10" i="6"/>
  <c r="R5" i="10"/>
  <c r="R18" i="10" s="1"/>
  <c r="N13" i="10"/>
  <c r="R16" i="11"/>
  <c r="R17" i="13"/>
  <c r="Q18" i="14"/>
  <c r="R13" i="14"/>
  <c r="O18" i="14"/>
  <c r="R12" i="15"/>
  <c r="R9" i="4"/>
  <c r="R6" i="8"/>
  <c r="O18" i="11"/>
  <c r="R5" i="11"/>
  <c r="R6" i="15"/>
  <c r="O18" i="16"/>
  <c r="R5" i="16"/>
  <c r="R15" i="16"/>
  <c r="R8" i="17"/>
  <c r="R5" i="6"/>
  <c r="N13" i="7"/>
  <c r="Q18" i="12"/>
  <c r="N13" i="13"/>
  <c r="P18" i="16"/>
  <c r="P18" i="17"/>
  <c r="R13" i="7"/>
  <c r="R14" i="9"/>
  <c r="R16" i="9"/>
  <c r="R11" i="13"/>
  <c r="Q18" i="17"/>
  <c r="R18" i="12" l="1"/>
  <c r="M29" i="1"/>
  <c r="P29" i="1" s="1"/>
  <c r="M19" i="1"/>
  <c r="P18" i="1"/>
  <c r="S18" i="1" s="1"/>
  <c r="R18" i="5"/>
  <c r="M28" i="1"/>
  <c r="N28" i="1"/>
  <c r="R18" i="17"/>
  <c r="R18" i="16"/>
  <c r="N20" i="1"/>
  <c r="M24" i="1"/>
  <c r="P24" i="1" s="1"/>
  <c r="B10" i="34" s="1"/>
  <c r="R18" i="3"/>
  <c r="R18" i="7"/>
  <c r="M27" i="1"/>
  <c r="M21" i="1"/>
  <c r="R18" i="8"/>
  <c r="R18" i="4"/>
  <c r="R18" i="14"/>
  <c r="M30" i="1"/>
  <c r="N30" i="1"/>
  <c r="R18" i="15"/>
  <c r="R18" i="11"/>
  <c r="R18" i="13"/>
  <c r="N19" i="1"/>
  <c r="N23" i="1"/>
  <c r="P23" i="1" s="1"/>
  <c r="M26" i="1"/>
  <c r="M22" i="1"/>
  <c r="R18" i="6"/>
  <c r="R18" i="2"/>
  <c r="N25" i="1"/>
  <c r="P25" i="1" s="1"/>
  <c r="N21" i="1"/>
  <c r="N22" i="1"/>
  <c r="R18" i="9"/>
  <c r="M20" i="1"/>
  <c r="N27" i="1"/>
  <c r="N26" i="1"/>
  <c r="Q18" i="1" l="1"/>
  <c r="R18" i="1"/>
  <c r="B4" i="34"/>
  <c r="B15" i="34"/>
  <c r="S29" i="1"/>
  <c r="Q29" i="1"/>
  <c r="R29" i="1"/>
  <c r="P27" i="1"/>
  <c r="Q27" i="1" s="1"/>
  <c r="P28" i="1"/>
  <c r="Q28" i="1" s="1"/>
  <c r="P19" i="1"/>
  <c r="R19" i="1" s="1"/>
  <c r="R24" i="1"/>
  <c r="S24" i="1"/>
  <c r="P20" i="1"/>
  <c r="B6" i="34" s="1"/>
  <c r="Q24" i="1"/>
  <c r="P21" i="1"/>
  <c r="B7" i="34" s="1"/>
  <c r="P30" i="1"/>
  <c r="P22" i="1"/>
  <c r="B8" i="34" s="1"/>
  <c r="P26" i="1"/>
  <c r="B9" i="34"/>
  <c r="R23" i="1"/>
  <c r="S23" i="1"/>
  <c r="Q23" i="1"/>
  <c r="B11" i="34"/>
  <c r="R25" i="1"/>
  <c r="S25" i="1"/>
  <c r="Q25" i="1"/>
  <c r="B13" i="34" l="1"/>
  <c r="S27" i="1"/>
  <c r="R27" i="1"/>
  <c r="B14" i="34"/>
  <c r="R28" i="1"/>
  <c r="S28" i="1"/>
  <c r="B5" i="34"/>
  <c r="Q19" i="1"/>
  <c r="S19" i="1"/>
  <c r="Q21" i="1"/>
  <c r="S21" i="1"/>
  <c r="R20" i="1"/>
  <c r="S20" i="1"/>
  <c r="Q20" i="1"/>
  <c r="R21" i="1"/>
  <c r="Q22" i="1"/>
  <c r="U18" i="1"/>
  <c r="T27" i="1" s="1"/>
  <c r="R22" i="1"/>
  <c r="S22" i="1"/>
  <c r="Q26" i="1"/>
  <c r="R26" i="1"/>
  <c r="S26" i="1"/>
  <c r="B12" i="34"/>
  <c r="B16" i="34"/>
  <c r="R30" i="1"/>
  <c r="Q30" i="1"/>
  <c r="S30" i="1"/>
  <c r="T19" i="1" l="1"/>
  <c r="T22" i="1"/>
  <c r="T23" i="1"/>
  <c r="T21" i="1"/>
  <c r="T25" i="1"/>
  <c r="T29" i="1"/>
  <c r="T26" i="1"/>
  <c r="T28" i="1"/>
  <c r="T20" i="1"/>
  <c r="T30" i="1"/>
  <c r="T24" i="1"/>
  <c r="T18" i="1"/>
</calcChain>
</file>

<file path=xl/sharedStrings.xml><?xml version="1.0" encoding="utf-8"?>
<sst xmlns="http://schemas.openxmlformats.org/spreadsheetml/2006/main" count="878" uniqueCount="123">
  <si>
    <t>Player Name</t>
  </si>
  <si>
    <t>Jersey #</t>
  </si>
  <si>
    <t>Display Name</t>
  </si>
  <si>
    <t>Player 1</t>
  </si>
  <si>
    <t>Player 2</t>
  </si>
  <si>
    <t>Player 3</t>
  </si>
  <si>
    <t>Player 4</t>
  </si>
  <si>
    <t>Player 5</t>
  </si>
  <si>
    <t>Player 6</t>
  </si>
  <si>
    <t>Player 7</t>
  </si>
  <si>
    <t>Player 8</t>
  </si>
  <si>
    <t>Player 9</t>
  </si>
  <si>
    <t>Player 10</t>
  </si>
  <si>
    <t>Player 11</t>
  </si>
  <si>
    <t>Player 12</t>
  </si>
  <si>
    <t>Player 13</t>
  </si>
  <si>
    <t>Tracking Summary</t>
  </si>
  <si>
    <t>Pitcher</t>
  </si>
  <si>
    <t>Catcher</t>
  </si>
  <si>
    <t>First Base</t>
  </si>
  <si>
    <t>Second Base</t>
  </si>
  <si>
    <t>Shortstop</t>
  </si>
  <si>
    <t>Third Base</t>
  </si>
  <si>
    <t>Left Field</t>
  </si>
  <si>
    <t>Center Field</t>
  </si>
  <si>
    <t>Right Field</t>
  </si>
  <si>
    <t>Short Center</t>
  </si>
  <si>
    <t>Bench</t>
  </si>
  <si>
    <t>Infield Total</t>
  </si>
  <si>
    <t>Outfield Total</t>
  </si>
  <si>
    <t>Bench Total</t>
  </si>
  <si>
    <t>Total Innings</t>
  </si>
  <si>
    <t>Infield %</t>
  </si>
  <si>
    <t>Outfield %</t>
  </si>
  <si>
    <t>Bench %</t>
  </si>
  <si>
    <t>Fairness Score</t>
  </si>
  <si>
    <t>Avg Innings Team</t>
  </si>
  <si>
    <t>Games Absent</t>
  </si>
  <si>
    <t>Batting #1</t>
  </si>
  <si>
    <t>Batting #2</t>
  </si>
  <si>
    <t>Batting #3</t>
  </si>
  <si>
    <t>Batting #4</t>
  </si>
  <si>
    <t>Batting #5</t>
  </si>
  <si>
    <t>Batting #6</t>
  </si>
  <si>
    <t>Batting #7</t>
  </si>
  <si>
    <t>Batting #8</t>
  </si>
  <si>
    <t>Batting #9</t>
  </si>
  <si>
    <t>Batting #10</t>
  </si>
  <si>
    <t>Batting #11</t>
  </si>
  <si>
    <t>Batting #12</t>
  </si>
  <si>
    <t>Batting #13</t>
  </si>
  <si>
    <t>Player of Game</t>
  </si>
  <si>
    <t>Game 1 Defensive Lineup</t>
  </si>
  <si>
    <t>Absence Helper</t>
  </si>
  <si>
    <t>Position</t>
  </si>
  <si>
    <t>Batting Order</t>
  </si>
  <si>
    <t>Players Available</t>
  </si>
  <si>
    <t>Player Game Summary</t>
  </si>
  <si>
    <t>Spot</t>
  </si>
  <si>
    <t>Player</t>
  </si>
  <si>
    <t>Infield</t>
  </si>
  <si>
    <t>Outfield</t>
  </si>
  <si>
    <t>Total</t>
  </si>
  <si>
    <t>Absent Players</t>
  </si>
  <si>
    <t>Bench 1</t>
  </si>
  <si>
    <t>Player of the Game</t>
  </si>
  <si>
    <t>Bench 2</t>
  </si>
  <si>
    <t>Bench 3</t>
  </si>
  <si>
    <t>Totals</t>
  </si>
  <si>
    <t>Game 2 Defensive Lineup</t>
  </si>
  <si>
    <t>Game 3 Defensive Lineup</t>
  </si>
  <si>
    <t>Game 4 Defensive Lineup</t>
  </si>
  <si>
    <t>Game 5 Defensive Lineup</t>
  </si>
  <si>
    <t>Game 6 Defensive Lineup</t>
  </si>
  <si>
    <t>Game 7 Defensive Lineup</t>
  </si>
  <si>
    <t>Game 8 Defensive Lineup</t>
  </si>
  <si>
    <t>Game 9 Defensive Lineup</t>
  </si>
  <si>
    <t>Game 10 Defensive Lineup</t>
  </si>
  <si>
    <t>Game 11 Defensive Lineup</t>
  </si>
  <si>
    <t>Game 12 Defensive Lineup</t>
  </si>
  <si>
    <t>Game 13 Defensive Lineup</t>
  </si>
  <si>
    <t>Game 14 Defensive Lineup</t>
  </si>
  <si>
    <t>Game 15 Defensive Lineup</t>
  </si>
  <si>
    <t>Game 16 Defensive Lineup</t>
  </si>
  <si>
    <t>Game 1 Dugout Card</t>
  </si>
  <si>
    <t>Pos</t>
  </si>
  <si>
    <t>Bat</t>
  </si>
  <si>
    <t>Game 2 Dugout Card</t>
  </si>
  <si>
    <t>Game 3 Dugout Card</t>
  </si>
  <si>
    <t>Game 4 Dugout Card</t>
  </si>
  <si>
    <t>Game 5 Dugout Card</t>
  </si>
  <si>
    <t>Game 6 Dugout Card</t>
  </si>
  <si>
    <t>Game 7 Dugout Card</t>
  </si>
  <si>
    <t>Game 8 Dugout Card</t>
  </si>
  <si>
    <t>Game 9 Dugout Card</t>
  </si>
  <si>
    <t>Game 10 Dugout Card</t>
  </si>
  <si>
    <t>Game 11 Dugout Card</t>
  </si>
  <si>
    <t>Game 12 Dugout Card</t>
  </si>
  <si>
    <t>Game 13 Dugout Card</t>
  </si>
  <si>
    <t>Game 14 Dugout Card</t>
  </si>
  <si>
    <t>Game 15 Dugout Card</t>
  </si>
  <si>
    <t>Game 16 Dugout Card</t>
  </si>
  <si>
    <t>Season Summary Dashboard</t>
  </si>
  <si>
    <t>Random Position Generator</t>
  </si>
  <si>
    <t>Exclude Pitcher</t>
  </si>
  <si>
    <t>Exclude Catcher</t>
  </si>
  <si>
    <t>Exclude 1B</t>
  </si>
  <si>
    <t>P</t>
  </si>
  <si>
    <t>C</t>
  </si>
  <si>
    <t>1B</t>
  </si>
  <si>
    <t>2B</t>
  </si>
  <si>
    <t>SS</t>
  </si>
  <si>
    <t>3B</t>
  </si>
  <si>
    <t>LF</t>
  </si>
  <si>
    <t>CF</t>
  </si>
  <si>
    <t>RF</t>
  </si>
  <si>
    <t>SC</t>
  </si>
  <si>
    <t>Bench1</t>
  </si>
  <si>
    <t>Bench2</t>
  </si>
  <si>
    <t>Bench3</t>
  </si>
  <si>
    <t>Smart Rotation Generator</t>
  </si>
  <si>
    <t>Inning</t>
  </si>
  <si>
    <t>Base Player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</si>
</sst>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name val="Calibri"/>
    </font>
    <font>
      <b/>
      <sz val="14"/>
      <name val="Calibri"/>
    </font>
    <font>
      <b/>
      <sz val="16"/>
      <name val="Calibri"/>
    </font>
    <font>
      <sz val="11"/>
      <name val="Calibri"/>
    </font>
  </fonts>
  <fills count="6">
    <fill>
      <patternFill patternType="none"/>
    </fill>
    <fill>
      <patternFill patternType="gray125"/>
    </fill>
    <fill>
      <patternFill patternType="solid">
        <fgColor rgb="FFE2F0D9"/>
        <bgColor rgb="FFE2F0D9"/>
      </patternFill>
    </fill>
    <fill>
      <patternFill patternType="solid">
        <fgColor rgb="FFD9E1F2"/>
        <bgColor rgb="FFD9E1F2"/>
      </patternFill>
    </fill>
    <fill>
      <patternFill patternType="solid">
        <fgColor rgb="FFFCE4D6"/>
        <bgColor rgb="FFFCE4D6"/>
      </patternFill>
    </fill>
    <fill>
      <patternFill patternType="solid">
        <fgColor rgb="FFF2F2F2"/>
        <bgColor rgb="FFF2F2F2"/>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style="thin">
        <color auto="1"/>
      </bottom>
      <diagonal/>
    </border>
  </borders>
  <cellStyleXfs count="1">
    <xf numFmtId="0" fontId="0" fillId="0" borderId="0"/>
  </cellStyleXfs>
  <cellXfs count="25">
    <xf numFmtId="0" fontId="0" fillId="0" borderId="0" xfId="0"/>
    <xf numFmtId="0" fontId="1" fillId="0" borderId="0" xfId="0" applyFont="1"/>
    <xf numFmtId="9" fontId="0" fillId="0" borderId="0" xfId="0" applyNumberFormat="1"/>
    <xf numFmtId="0" fontId="0" fillId="0" borderId="1" xfId="0" applyBorder="1"/>
    <xf numFmtId="0" fontId="1" fillId="0" borderId="1" xfId="0" applyFont="1" applyBorder="1"/>
    <xf numFmtId="9" fontId="0" fillId="0" borderId="1" xfId="0" applyNumberFormat="1" applyBorder="1"/>
    <xf numFmtId="0" fontId="2" fillId="0" borderId="1" xfId="0" applyFont="1" applyBorder="1"/>
    <xf numFmtId="0" fontId="0" fillId="2" borderId="1" xfId="0" applyFill="1" applyBorder="1"/>
    <xf numFmtId="0" fontId="0" fillId="2" borderId="1" xfId="0" applyFill="1" applyBorder="1" applyAlignment="1">
      <alignment horizontal="center" vertical="center"/>
    </xf>
    <xf numFmtId="0" fontId="0" fillId="3" borderId="1" xfId="0" applyFill="1" applyBorder="1"/>
    <xf numFmtId="0" fontId="0" fillId="3" borderId="1" xfId="0" applyFill="1" applyBorder="1" applyAlignment="1">
      <alignment horizontal="center" vertical="center"/>
    </xf>
    <xf numFmtId="0" fontId="0" fillId="4" borderId="1" xfId="0" applyFill="1" applyBorder="1"/>
    <xf numFmtId="0" fontId="0" fillId="4" borderId="1" xfId="0" applyFill="1" applyBorder="1" applyAlignment="1">
      <alignment horizontal="center" vertical="center"/>
    </xf>
    <xf numFmtId="0" fontId="0" fillId="5" borderId="1" xfId="0" applyFill="1" applyBorder="1"/>
    <xf numFmtId="0" fontId="3" fillId="0" borderId="1" xfId="0" applyFont="1" applyBorder="1"/>
    <xf numFmtId="0" fontId="1" fillId="0" borderId="1" xfId="0" applyFont="1" applyBorder="1" applyAlignment="1">
      <alignment horizontal="center"/>
    </xf>
    <xf numFmtId="0" fontId="0" fillId="0" borderId="1" xfId="0" applyBorder="1" applyAlignment="1">
      <alignment horizontal="center"/>
    </xf>
    <xf numFmtId="0" fontId="2" fillId="0" borderId="2" xfId="0" applyFont="1" applyBorder="1"/>
    <xf numFmtId="0" fontId="4" fillId="0" borderId="1" xfId="0" applyFont="1" applyBorder="1"/>
    <xf numFmtId="0" fontId="4" fillId="5" borderId="1" xfId="0" applyFont="1" applyFill="1" applyBorder="1" applyAlignment="1">
      <alignment horizontal="center" vertical="center"/>
    </xf>
    <xf numFmtId="0" fontId="4" fillId="5" borderId="1" xfId="0" applyFont="1" applyFill="1" applyBorder="1" applyAlignment="1">
      <alignment horizontal="center"/>
    </xf>
    <xf numFmtId="0" fontId="4" fillId="0" borderId="1" xfId="0" applyFont="1" applyBorder="1" applyAlignment="1">
      <alignment horizontal="center" vertical="center"/>
    </xf>
    <xf numFmtId="0" fontId="4" fillId="0" borderId="1" xfId="0" applyFont="1" applyBorder="1" applyAlignment="1">
      <alignment horizontal="center"/>
    </xf>
    <xf numFmtId="0" fontId="4" fillId="0" borderId="2" xfId="0" applyFont="1" applyBorder="1"/>
    <xf numFmtId="0" fontId="0" fillId="0" borderId="0" xfId="0" applyAlignment="1">
      <alignment horizontal="center"/>
    </xf>
  </cellXfs>
  <cellStyles count="1">
    <cellStyle name="Normal" xfId="0" builtinId="0"/>
  </cellStyles>
  <dxfs count="112">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
      <fill>
        <patternFill patternType="solid">
          <fgColor rgb="FFFFC7CE"/>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a:pPr>
            <a:r>
              <a:t>Total Innings Per Player</a:t>
            </a:r>
          </a:p>
        </c:rich>
      </c:tx>
      <c:overlay val="1"/>
    </c:title>
    <c:autoTitleDeleted val="0"/>
    <c:plotArea>
      <c:layout/>
      <c:barChart>
        <c:barDir val="col"/>
        <c:grouping val="clustered"/>
        <c:varyColors val="1"/>
        <c:ser>
          <c:idx val="0"/>
          <c:order val="0"/>
          <c:spPr>
            <a:ln>
              <a:prstDash val="solid"/>
            </a:ln>
          </c:spPr>
          <c:invertIfNegative val="1"/>
          <c:cat>
            <c:strRef>
              <c:f>Dashboard!$A$4:$A$15</c:f>
              <c:strCache>
                <c:ptCount val="12"/>
                <c:pt idx="0">
                  <c:v>Player 1</c:v>
                </c:pt>
                <c:pt idx="1">
                  <c:v>Player 2</c:v>
                </c:pt>
                <c:pt idx="2">
                  <c:v>Player 3</c:v>
                </c:pt>
                <c:pt idx="3">
                  <c:v>Player 4</c:v>
                </c:pt>
                <c:pt idx="4">
                  <c:v>Player 5</c:v>
                </c:pt>
                <c:pt idx="5">
                  <c:v>Player 6</c:v>
                </c:pt>
                <c:pt idx="6">
                  <c:v>Player 7</c:v>
                </c:pt>
                <c:pt idx="7">
                  <c:v>Player 8</c:v>
                </c:pt>
                <c:pt idx="8">
                  <c:v>Player 9</c:v>
                </c:pt>
                <c:pt idx="9">
                  <c:v>Player 10</c:v>
                </c:pt>
                <c:pt idx="10">
                  <c:v>Player 11</c:v>
                </c:pt>
                <c:pt idx="11">
                  <c:v>Player 12</c:v>
                </c:pt>
              </c:strCache>
            </c:strRef>
          </c:cat>
          <c:val>
            <c:numRef>
              <c:f>Dashboard!$B$4:$B$15</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7E87-7C46-8019-17DD4ADC66E8}"/>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numFmt formatCode="General" sourceLinked="1"/>
        <c:majorTickMark val="none"/>
        <c:minorTickMark val="none"/>
        <c:tickLblPos val="nextTo"/>
        <c:crossAx val="100"/>
        <c:crosses val="autoZero"/>
        <c:auto val="1"/>
        <c:lblAlgn val="ctr"/>
        <c:lblOffset val="100"/>
        <c:noMultiLvlLbl val="1"/>
      </c:catAx>
      <c:valAx>
        <c:axId val="100"/>
        <c:scaling>
          <c:orientation val="minMax"/>
        </c:scaling>
        <c:delete val="1"/>
        <c:axPos val="l"/>
        <c:majorGridlines/>
        <c:numFmt formatCode="General" sourceLinked="1"/>
        <c:majorTickMark val="none"/>
        <c:minorTickMark val="none"/>
        <c:tickLblPos val="nextTo"/>
        <c:crossAx val="10"/>
        <c:crosses val="autoZero"/>
        <c:crossBetween val="between"/>
      </c:valAx>
    </c:plotArea>
    <c:legend>
      <c:legendPos val="r"/>
      <c:overlay val="0"/>
    </c:legend>
    <c:plotVisOnly val="1"/>
    <c:dispBlanksAs val="gap"/>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a:pPr>
            <a:r>
              <a:t>Total Innings Per Player</a:t>
            </a:r>
          </a:p>
        </c:rich>
      </c:tx>
      <c:overlay val="1"/>
    </c:title>
    <c:autoTitleDeleted val="0"/>
    <c:plotArea>
      <c:layout/>
      <c:barChart>
        <c:barDir val="col"/>
        <c:grouping val="clustered"/>
        <c:varyColors val="1"/>
        <c:ser>
          <c:idx val="0"/>
          <c:order val="0"/>
          <c:spPr>
            <a:ln>
              <a:prstDash val="solid"/>
            </a:ln>
          </c:spPr>
          <c:invertIfNegative val="1"/>
          <c:cat>
            <c:strRef>
              <c:f>Dashboard!$A$4:$A$16</c:f>
              <c:strCache>
                <c:ptCount val="13"/>
                <c:pt idx="0">
                  <c:v>Player 1</c:v>
                </c:pt>
                <c:pt idx="1">
                  <c:v>Player 2</c:v>
                </c:pt>
                <c:pt idx="2">
                  <c:v>Player 3</c:v>
                </c:pt>
                <c:pt idx="3">
                  <c:v>Player 4</c:v>
                </c:pt>
                <c:pt idx="4">
                  <c:v>Player 5</c:v>
                </c:pt>
                <c:pt idx="5">
                  <c:v>Player 6</c:v>
                </c:pt>
                <c:pt idx="6">
                  <c:v>Player 7</c:v>
                </c:pt>
                <c:pt idx="7">
                  <c:v>Player 8</c:v>
                </c:pt>
                <c:pt idx="8">
                  <c:v>Player 9</c:v>
                </c:pt>
                <c:pt idx="9">
                  <c:v>Player 10</c:v>
                </c:pt>
                <c:pt idx="10">
                  <c:v>Player 11</c:v>
                </c:pt>
                <c:pt idx="11">
                  <c:v>Player 12</c:v>
                </c:pt>
                <c:pt idx="12">
                  <c:v>Player 13</c:v>
                </c:pt>
              </c:strCache>
            </c:strRef>
          </c:cat>
          <c:val>
            <c:numRef>
              <c:f>Dashboard!$B$4:$B$16</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43F0-6647-B9B3-EEE21BD11AB2}"/>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numFmt formatCode="General" sourceLinked="1"/>
        <c:majorTickMark val="none"/>
        <c:minorTickMark val="none"/>
        <c:tickLblPos val="nextTo"/>
        <c:crossAx val="100"/>
        <c:crosses val="autoZero"/>
        <c:auto val="1"/>
        <c:lblAlgn val="ctr"/>
        <c:lblOffset val="100"/>
        <c:noMultiLvlLbl val="1"/>
      </c:catAx>
      <c:valAx>
        <c:axId val="100"/>
        <c:scaling>
          <c:orientation val="minMax"/>
        </c:scaling>
        <c:delete val="1"/>
        <c:axPos val="l"/>
        <c:majorGridlines/>
        <c:numFmt formatCode="General" sourceLinked="1"/>
        <c:majorTickMark val="none"/>
        <c:minorTickMark val="none"/>
        <c:tickLblPos val="nextTo"/>
        <c:crossAx val="10"/>
        <c:crosses val="autoZero"/>
        <c:crossBetween val="between"/>
      </c:valAx>
    </c:plotArea>
    <c:legend>
      <c:legendPos val="r"/>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3</xdr:col>
      <xdr:colOff>0</xdr:colOff>
      <xdr:row>2</xdr:row>
      <xdr:rowOff>0</xdr:rowOff>
    </xdr:from>
    <xdr:ext cx="5400000" cy="2700000"/>
    <xdr:graphicFrame macro="">
      <xdr:nvGraphicFramePr>
        <xdr:cNvPr id="2" name="Chart 1">
          <a:extLst>
            <a:ext uri="{FF2B5EF4-FFF2-40B4-BE49-F238E27FC236}">
              <a16:creationId xmlns:a16="http://schemas.microsoft.com/office/drawing/2014/main" id="{00000000-0008-0000-2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oneCellAnchor>
    <xdr:from>
      <xdr:col>3</xdr:col>
      <xdr:colOff>0</xdr:colOff>
      <xdr:row>2</xdr:row>
      <xdr:rowOff>0</xdr:rowOff>
    </xdr:from>
    <xdr:ext cx="5400000" cy="2700000"/>
    <xdr:graphicFrame macro="">
      <xdr:nvGraphicFramePr>
        <xdr:cNvPr id="3" name="Chart 2">
          <a:extLst>
            <a:ext uri="{FF2B5EF4-FFF2-40B4-BE49-F238E27FC236}">
              <a16:creationId xmlns:a16="http://schemas.microsoft.com/office/drawing/2014/main" id="{00000000-0008-0000-2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30"/>
  <sheetViews>
    <sheetView workbookViewId="0">
      <selection activeCell="A2" sqref="A2:B14"/>
    </sheetView>
  </sheetViews>
  <sheetFormatPr baseColWidth="10" defaultColWidth="8.83203125" defaultRowHeight="15" x14ac:dyDescent="0.2"/>
  <sheetData>
    <row r="1" spans="1:34" x14ac:dyDescent="0.2">
      <c r="A1" s="4" t="s">
        <v>0</v>
      </c>
      <c r="B1" s="4" t="s">
        <v>1</v>
      </c>
      <c r="C1" s="4" t="s">
        <v>2</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row>
    <row r="2" spans="1:34" x14ac:dyDescent="0.2">
      <c r="A2" s="3" t="s">
        <v>3</v>
      </c>
      <c r="B2" s="3"/>
      <c r="C2" s="3" t="str">
        <f t="shared" ref="C2:C14" si="0">A2&amp;" (#"&amp;B2&amp;")"</f>
        <v>Player 1 (#)</v>
      </c>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1:34" x14ac:dyDescent="0.2">
      <c r="A3" s="3" t="s">
        <v>4</v>
      </c>
      <c r="B3" s="3"/>
      <c r="C3" s="3" t="str">
        <f t="shared" si="0"/>
        <v>Player 2 (#)</v>
      </c>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1:34" x14ac:dyDescent="0.2">
      <c r="A4" s="3" t="s">
        <v>5</v>
      </c>
      <c r="B4" s="3"/>
      <c r="C4" s="3" t="str">
        <f t="shared" si="0"/>
        <v>Player 3 (#)</v>
      </c>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1:34" x14ac:dyDescent="0.2">
      <c r="A5" s="3" t="s">
        <v>6</v>
      </c>
      <c r="B5" s="3"/>
      <c r="C5" s="3" t="str">
        <f t="shared" si="0"/>
        <v>Player 4 (#)</v>
      </c>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1:34" x14ac:dyDescent="0.2">
      <c r="A6" s="3" t="s">
        <v>7</v>
      </c>
      <c r="B6" s="3"/>
      <c r="C6" s="3" t="str">
        <f t="shared" si="0"/>
        <v>Player 5 (#)</v>
      </c>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1:34" x14ac:dyDescent="0.2">
      <c r="A7" s="3" t="s">
        <v>8</v>
      </c>
      <c r="B7" s="3"/>
      <c r="C7" s="3" t="str">
        <f t="shared" si="0"/>
        <v>Player 6 (#)</v>
      </c>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1:34" x14ac:dyDescent="0.2">
      <c r="A8" s="3" t="s">
        <v>9</v>
      </c>
      <c r="B8" s="3"/>
      <c r="C8" s="3" t="str">
        <f t="shared" si="0"/>
        <v>Player 7 (#)</v>
      </c>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1:34" x14ac:dyDescent="0.2">
      <c r="A9" s="3" t="s">
        <v>10</v>
      </c>
      <c r="B9" s="3"/>
      <c r="C9" s="3" t="str">
        <f t="shared" si="0"/>
        <v>Player 8 (#)</v>
      </c>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1:34" x14ac:dyDescent="0.2">
      <c r="A10" s="3" t="s">
        <v>11</v>
      </c>
      <c r="B10" s="3"/>
      <c r="C10" s="3" t="str">
        <f t="shared" si="0"/>
        <v>Player 9 (#)</v>
      </c>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1:34" x14ac:dyDescent="0.2">
      <c r="A11" s="3" t="s">
        <v>12</v>
      </c>
      <c r="B11" s="3"/>
      <c r="C11" s="3" t="str">
        <f t="shared" si="0"/>
        <v>Player 10 (#)</v>
      </c>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x14ac:dyDescent="0.2">
      <c r="A12" s="3" t="s">
        <v>13</v>
      </c>
      <c r="B12" s="3"/>
      <c r="C12" s="3" t="str">
        <f t="shared" si="0"/>
        <v>Player 11 (#)</v>
      </c>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1:34" x14ac:dyDescent="0.2">
      <c r="A13" s="3" t="s">
        <v>14</v>
      </c>
      <c r="B13" s="3"/>
      <c r="C13" s="3" t="str">
        <f t="shared" si="0"/>
        <v>Player 12 (#)</v>
      </c>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1:34" x14ac:dyDescent="0.2">
      <c r="A14" s="3" t="s">
        <v>15</v>
      </c>
      <c r="B14" s="3"/>
      <c r="C14" s="3" t="str">
        <f t="shared" si="0"/>
        <v>Player 13 (#)</v>
      </c>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1:34" x14ac:dyDescent="0.2">
      <c r="A15" s="3"/>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1:34" x14ac:dyDescent="0.2">
      <c r="A16" s="4" t="s">
        <v>16</v>
      </c>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6" x14ac:dyDescent="0.2">
      <c r="A17" s="3"/>
      <c r="B17" s="4" t="s">
        <v>17</v>
      </c>
      <c r="C17" s="4" t="s">
        <v>18</v>
      </c>
      <c r="D17" s="4" t="s">
        <v>19</v>
      </c>
      <c r="E17" s="4" t="s">
        <v>20</v>
      </c>
      <c r="F17" s="4" t="s">
        <v>21</v>
      </c>
      <c r="G17" s="4" t="s">
        <v>22</v>
      </c>
      <c r="H17" s="4" t="s">
        <v>23</v>
      </c>
      <c r="I17" s="4" t="s">
        <v>24</v>
      </c>
      <c r="J17" s="4" t="s">
        <v>25</v>
      </c>
      <c r="K17" s="4" t="s">
        <v>26</v>
      </c>
      <c r="L17" s="4" t="s">
        <v>27</v>
      </c>
      <c r="M17" s="4" t="s">
        <v>28</v>
      </c>
      <c r="N17" s="4" t="s">
        <v>29</v>
      </c>
      <c r="O17" s="4" t="s">
        <v>30</v>
      </c>
      <c r="P17" s="4" t="s">
        <v>31</v>
      </c>
      <c r="Q17" s="4" t="s">
        <v>32</v>
      </c>
      <c r="R17" s="4" t="s">
        <v>33</v>
      </c>
      <c r="S17" s="4" t="s">
        <v>34</v>
      </c>
      <c r="T17" s="4" t="s">
        <v>35</v>
      </c>
      <c r="U17" s="4" t="s">
        <v>36</v>
      </c>
      <c r="V17" s="4" t="s">
        <v>37</v>
      </c>
      <c r="W17" s="4" t="s">
        <v>38</v>
      </c>
      <c r="X17" s="4" t="s">
        <v>39</v>
      </c>
      <c r="Y17" s="4" t="s">
        <v>40</v>
      </c>
      <c r="Z17" s="4" t="s">
        <v>41</v>
      </c>
      <c r="AA17" s="4" t="s">
        <v>42</v>
      </c>
      <c r="AB17" s="4" t="s">
        <v>43</v>
      </c>
      <c r="AC17" s="4" t="s">
        <v>44</v>
      </c>
      <c r="AD17" s="4" t="s">
        <v>45</v>
      </c>
      <c r="AE17" s="4" t="s">
        <v>46</v>
      </c>
      <c r="AF17" s="4" t="s">
        <v>47</v>
      </c>
      <c r="AG17" s="4" t="s">
        <v>48</v>
      </c>
      <c r="AH17" s="4" t="s">
        <v>49</v>
      </c>
      <c r="AI17" s="1" t="s">
        <v>50</v>
      </c>
      <c r="AJ17" s="1" t="s">
        <v>51</v>
      </c>
    </row>
    <row r="18" spans="1:36" x14ac:dyDescent="0.2">
      <c r="A18" s="3" t="str">
        <f t="shared" ref="A18:A30" si="1">A2</f>
        <v>Player 1</v>
      </c>
      <c r="B18" s="3">
        <f>COUNTIF('Game 1'!$B$13:$G$13,"*"&amp;$A18&amp;"*")+COUNTIF('Game 2'!$B$13:$G$13,"*"&amp;$A18&amp;"*")+COUNTIF('Game 3'!$B$13:$G$13,"*"&amp;$A18&amp;"*")+COUNTIF('Game 4'!$B$13:$G$13,"*"&amp;$A18&amp;"*")+COUNTIF('Game 5'!$B$13:$G$13,"*"&amp;$A18&amp;"*")+COUNTIF('Game 6'!$B$13:$G$13,"*"&amp;$A18&amp;"*")+COUNTIF('Game 7'!$B$13:$G$13,"*"&amp;$A18&amp;"*")+COUNTIF('Game 8'!$B$13:$G$13,"*"&amp;$A18&amp;"*")+COUNTIF('Game 9'!$B$13:$G$13,"*"&amp;$A18&amp;"*")+COUNTIF('Game 10'!$B$13:$G$13,"*"&amp;$A18&amp;"*")+COUNTIF('Game 11'!$B$13:$G$13,"*"&amp;$A18&amp;"*")+COUNTIF('Game 12'!$B$13:$G$13,"*"&amp;$A18&amp;"*")+COUNTIF('Game 13'!$B$13:$G$13,"*"&amp;$A18&amp;"*")+COUNTIF('Game 14'!$B$13:$G$13,"*"&amp;$A18&amp;"*")+COUNTIF('Game 15'!$B$13:$G$13,"*"&amp;$A18&amp;"*")+COUNTIF('Game 16'!$B$13:$G$13,"*"&amp;$A18&amp;"*")</f>
        <v>0</v>
      </c>
      <c r="C18" s="3">
        <f>COUNTIF('Game 1'!$B$12:$G$12,"*"&amp;$A18&amp;"*")+COUNTIF('Game 2'!$B$12:$G$12,"*"&amp;$A18&amp;"*")+COUNTIF('Game 3'!$B$12:$G$12,"*"&amp;$A18&amp;"*")+COUNTIF('Game 4'!$B$12:$G$12,"*"&amp;$A18&amp;"*")+COUNTIF('Game 5'!$B$12:$G$12,"*"&amp;$A18&amp;"*")+COUNTIF('Game 6'!$B$12:$G$12,"*"&amp;$A18&amp;"*")+COUNTIF('Game 7'!$B$12:$G$12,"*"&amp;$A18&amp;"*")+COUNTIF('Game 8'!$B$12:$G$12,"*"&amp;$A18&amp;"*")+COUNTIF('Game 9'!$B$12:$G$12,"*"&amp;$A18&amp;"*")+COUNTIF('Game 10'!$B$12:$G$12,"*"&amp;$A18&amp;"*")+COUNTIF('Game 11'!$B$12:$G$12,"*"&amp;$A18&amp;"*")+COUNTIF('Game 12'!$B$12:$G$12,"*"&amp;$A18&amp;"*")+COUNTIF('Game 13'!$B$12:$G$12,"*"&amp;$A18&amp;"*")+COUNTIF('Game 14'!$B$12:$G$12,"*"&amp;$A18&amp;"*")+COUNTIF('Game 15'!$B$12:$G$12,"*"&amp;$A18&amp;"*")+COUNTIF('Game 16'!$B$12:$G$12,"*"&amp;$A18&amp;"*")</f>
        <v>0</v>
      </c>
      <c r="D18" s="3">
        <f>COUNTIF('Game 1'!$B$11:$G$11,"*"&amp;$A18&amp;"*")+COUNTIF('Game 2'!$B$11:$G$11,"*"&amp;$A18&amp;"*")+COUNTIF('Game 3'!$B$11:$G$11,"*"&amp;$A18&amp;"*")+COUNTIF('Game 4'!$B$11:$G$11,"*"&amp;$A18&amp;"*")+COUNTIF('Game 5'!$B$11:$G$11,"*"&amp;$A18&amp;"*")+COUNTIF('Game 6'!$B$11:$G$11,"*"&amp;$A18&amp;"*")+COUNTIF('Game 7'!$B$11:$G$11,"*"&amp;$A18&amp;"*")+COUNTIF('Game 8'!$B$11:$G$11,"*"&amp;$A18&amp;"*")+COUNTIF('Game 9'!$B$11:$G$11,"*"&amp;$A18&amp;"*")+COUNTIF('Game 10'!$B$11:$G$11,"*"&amp;$A18&amp;"*")+COUNTIF('Game 11'!$B$11:$G$11,"*"&amp;$A18&amp;"*")+COUNTIF('Game 12'!$B$11:$G$11,"*"&amp;$A18&amp;"*")+COUNTIF('Game 13'!$B$11:$G$11,"*"&amp;$A18&amp;"*")+COUNTIF('Game 14'!$B$11:$G$11,"*"&amp;$A18&amp;"*")+COUNTIF('Game 15'!$B$11:$G$11,"*"&amp;$A18&amp;"*")+COUNTIF('Game 16'!$B$11:$G$11,"*"&amp;$A18&amp;"*")</f>
        <v>0</v>
      </c>
      <c r="E18" s="3">
        <f>COUNTIF('Game 1'!$B$10:$G$10,"*"&amp;$A18&amp;"*")+COUNTIF('Game 2'!$B$10:$G$10,"*"&amp;$A18&amp;"*")+COUNTIF('Game 3'!$B$10:$G$10,"*"&amp;$A18&amp;"*")+COUNTIF('Game 4'!$B$10:$G$10,"*"&amp;$A18&amp;"*")+COUNTIF('Game 5'!$B$10:$G$10,"*"&amp;$A18&amp;"*")+COUNTIF('Game 6'!$B$10:$G$10,"*"&amp;$A18&amp;"*")+COUNTIF('Game 7'!$B$10:$G$10,"*"&amp;$A18&amp;"*")+COUNTIF('Game 8'!$B$10:$G$10,"*"&amp;$A18&amp;"*")+COUNTIF('Game 9'!$B$10:$G$10,"*"&amp;$A18&amp;"*")+COUNTIF('Game 10'!$B$10:$G$10,"*"&amp;$A18&amp;"*")+COUNTIF('Game 11'!$B$10:$G$10,"*"&amp;$A18&amp;"*")+COUNTIF('Game 12'!$B$10:$G$10,"*"&amp;$A18&amp;"*")+COUNTIF('Game 13'!$B$10:$G$10,"*"&amp;$A18&amp;"*")+COUNTIF('Game 14'!$B$10:$G$10,"*"&amp;$A18&amp;"*")+COUNTIF('Game 15'!$B$10:$G$10,"*"&amp;$A18&amp;"*")+COUNTIF('Game 16'!$B$10:$G$10,"*"&amp;$A18&amp;"*")</f>
        <v>0</v>
      </c>
      <c r="F18" s="3">
        <f>COUNTIF('Game 1'!$B$9:$G$9,"*"&amp;$A18&amp;"*")+COUNTIF('Game 2'!$B$9:$G$9,"*"&amp;$A18&amp;"*")+COUNTIF('Game 3'!$B$9:$G$9,"*"&amp;$A18&amp;"*")+COUNTIF('Game 4'!$B$9:$G$9,"*"&amp;$A18&amp;"*")+COUNTIF('Game 5'!$B$9:$G$9,"*"&amp;$A18&amp;"*")+COUNTIF('Game 6'!$B$9:$G$9,"*"&amp;$A18&amp;"*")+COUNTIF('Game 7'!$B$9:$G$9,"*"&amp;$A18&amp;"*")+COUNTIF('Game 8'!$B$9:$G$9,"*"&amp;$A18&amp;"*")+COUNTIF('Game 9'!$B$9:$G$9,"*"&amp;$A18&amp;"*")+COUNTIF('Game 10'!$B$9:$G$9,"*"&amp;$A18&amp;"*")+COUNTIF('Game 11'!$B$9:$G$9,"*"&amp;$A18&amp;"*")+COUNTIF('Game 12'!$B$9:$G$9,"*"&amp;$A18&amp;"*")+COUNTIF('Game 13'!$B$9:$G$9,"*"&amp;$A18&amp;"*")+COUNTIF('Game 14'!$B$9:$G$9,"*"&amp;$A18&amp;"*")+COUNTIF('Game 15'!$B$9:$G$9,"*"&amp;$A18&amp;"*")+COUNTIF('Game 16'!$B$9:$G$9,"*"&amp;$A18&amp;"*")</f>
        <v>0</v>
      </c>
      <c r="G18" s="3">
        <f>COUNTIF('Game 1'!$B$8:$G$8,"*"&amp;$A18&amp;"*")+COUNTIF('Game 2'!$B$8:$G$8,"*"&amp;$A18&amp;"*")+COUNTIF('Game 3'!$B$8:$G$8,"*"&amp;$A18&amp;"*")+COUNTIF('Game 4'!$B$8:$G$8,"*"&amp;$A18&amp;"*")+COUNTIF('Game 5'!$B$8:$G$8,"*"&amp;$A18&amp;"*")+COUNTIF('Game 6'!$B$8:$G$8,"*"&amp;$A18&amp;"*")+COUNTIF('Game 7'!$B$8:$G$8,"*"&amp;$A18&amp;"*")+COUNTIF('Game 8'!$B$8:$G$8,"*"&amp;$A18&amp;"*")+COUNTIF('Game 9'!$B$8:$G$8,"*"&amp;$A18&amp;"*")+COUNTIF('Game 10'!$B$8:$G$8,"*"&amp;$A18&amp;"*")+COUNTIF('Game 11'!$B$8:$G$8,"*"&amp;$A18&amp;"*")+COUNTIF('Game 12'!$B$8:$G$8,"*"&amp;$A18&amp;"*")+COUNTIF('Game 13'!$B$8:$G$8,"*"&amp;$A18&amp;"*")+COUNTIF('Game 14'!$B$8:$G$8,"*"&amp;$A18&amp;"*")+COUNTIF('Game 15'!$B$8:$G$8,"*"&amp;$A18&amp;"*")+COUNTIF('Game 16'!$B$8:$G$8,"*"&amp;$A18&amp;"*")</f>
        <v>0</v>
      </c>
      <c r="H18" s="3">
        <f>COUNTIF('Game 1'!$B$4:$G$4,"*"&amp;$A18&amp;"*")+COUNTIF('Game 2'!$B$4:$G$4,"*"&amp;$A18&amp;"*")+COUNTIF('Game 3'!$B$4:$G$4,"*"&amp;$A18&amp;"*")+COUNTIF('Game 4'!$B$4:$G$4,"*"&amp;$A18&amp;"*")+COUNTIF('Game 5'!$B$4:$G$4,"*"&amp;$A18&amp;"*")+COUNTIF('Game 6'!$B$4:$G$4,"*"&amp;$A18&amp;"*")+COUNTIF('Game 7'!$B$4:$G$4,"*"&amp;$A18&amp;"*")+COUNTIF('Game 8'!$B$4:$G$4,"*"&amp;$A18&amp;"*")+COUNTIF('Game 9'!$B$4:$G$4,"*"&amp;$A18&amp;"*")+COUNTIF('Game 10'!$B$4:$G$4,"*"&amp;$A18&amp;"*")+COUNTIF('Game 11'!$B$4:$G$4,"*"&amp;$A18&amp;"*")+COUNTIF('Game 12'!$B$4:$G$4,"*"&amp;$A18&amp;"*")+COUNTIF('Game 13'!$B$4:$G$4,"*"&amp;$A18&amp;"*")+COUNTIF('Game 14'!$B$4:$G$4,"*"&amp;$A18&amp;"*")+COUNTIF('Game 15'!$B$4:$G$4,"*"&amp;$A18&amp;"*")+COUNTIF('Game 16'!$B$4:$G$4,"*"&amp;$A18&amp;"*")</f>
        <v>0</v>
      </c>
      <c r="I18" s="3">
        <f>COUNTIF('Game 1'!$B$5:$G$5,"*"&amp;$A18&amp;"*")+COUNTIF('Game 2'!$B$5:$G$5,"*"&amp;$A18&amp;"*")+COUNTIF('Game 3'!$B$5:$G$5,"*"&amp;$A18&amp;"*")+COUNTIF('Game 4'!$B$5:$G$5,"*"&amp;$A18&amp;"*")+COUNTIF('Game 5'!$B$5:$G$5,"*"&amp;$A18&amp;"*")+COUNTIF('Game 6'!$B$5:$G$5,"*"&amp;$A18&amp;"*")+COUNTIF('Game 7'!$B$5:$G$5,"*"&amp;$A18&amp;"*")+COUNTIF('Game 8'!$B$5:$G$5,"*"&amp;$A18&amp;"*")+COUNTIF('Game 9'!$B$5:$G$5,"*"&amp;$A18&amp;"*")+COUNTIF('Game 10'!$B$5:$G$5,"*"&amp;$A18&amp;"*")+COUNTIF('Game 11'!$B$5:$G$5,"*"&amp;$A18&amp;"*")+COUNTIF('Game 12'!$B$5:$G$5,"*"&amp;$A18&amp;"*")+COUNTIF('Game 13'!$B$5:$G$5,"*"&amp;$A18&amp;"*")+COUNTIF('Game 14'!$B$5:$G$5,"*"&amp;$A18&amp;"*")+COUNTIF('Game 15'!$B$5:$G$5,"*"&amp;$A18&amp;"*")+COUNTIF('Game 16'!$B$5:$G$5,"*"&amp;$A18&amp;"*")</f>
        <v>0</v>
      </c>
      <c r="J18" s="3">
        <f>COUNTIF('Game 1'!$B$6:$G$6,"*"&amp;$A18&amp;"*")+COUNTIF('Game 2'!$B$6:$G$6,"*"&amp;$A18&amp;"*")+COUNTIF('Game 3'!$B$6:$G$6,"*"&amp;$A18&amp;"*")+COUNTIF('Game 4'!$B$6:$G$6,"*"&amp;$A18&amp;"*")+COUNTIF('Game 5'!$B$6:$G$6,"*"&amp;$A18&amp;"*")+COUNTIF('Game 6'!$B$6:$G$6,"*"&amp;$A18&amp;"*")+COUNTIF('Game 7'!$B$6:$G$6,"*"&amp;$A18&amp;"*")+COUNTIF('Game 8'!$B$6:$G$6,"*"&amp;$A18&amp;"*")+COUNTIF('Game 9'!$B$6:$G$6,"*"&amp;$A18&amp;"*")+COUNTIF('Game 10'!$B$6:$G$6,"*"&amp;$A18&amp;"*")+COUNTIF('Game 11'!$B$6:$G$6,"*"&amp;$A18&amp;"*")+COUNTIF('Game 12'!$B$6:$G$6,"*"&amp;$A18&amp;"*")+COUNTIF('Game 13'!$B$6:$G$6,"*"&amp;$A18&amp;"*")+COUNTIF('Game 14'!$B$6:$G$6,"*"&amp;$A18&amp;"*")+COUNTIF('Game 15'!$B$6:$G$6,"*"&amp;$A18&amp;"*")+COUNTIF('Game 16'!$B$6:$G$6,"*"&amp;$A18&amp;"*")</f>
        <v>0</v>
      </c>
      <c r="K18" s="3">
        <f>COUNTIF('Game 1'!$B$7:$G$7,"*"&amp;$A18&amp;"*")+COUNTIF('Game 2'!$B$7:$G$7,"*"&amp;$A18&amp;"*")+COUNTIF('Game 3'!$B$7:$G$7,"*"&amp;$A18&amp;"*")+COUNTIF('Game 4'!$B$7:$G$7,"*"&amp;$A18&amp;"*")+COUNTIF('Game 5'!$B$7:$G$7,"*"&amp;$A18&amp;"*")+COUNTIF('Game 6'!$B$7:$G$7,"*"&amp;$A18&amp;"*")+COUNTIF('Game 7'!$B$7:$G$7,"*"&amp;$A18&amp;"*")+COUNTIF('Game 8'!$B$7:$G$7,"*"&amp;$A18&amp;"*")+COUNTIF('Game 9'!$B$7:$G$7,"*"&amp;$A18&amp;"*")+COUNTIF('Game 10'!$B$7:$G$7,"*"&amp;$A18&amp;"*")+COUNTIF('Game 11'!$B$7:$G$7,"*"&amp;$A18&amp;"*")+COUNTIF('Game 12'!$B$7:$G$7,"*"&amp;$A18&amp;"*")+COUNTIF('Game 13'!$B$7:$G$7,"*"&amp;$A18&amp;"*")+COUNTIF('Game 14'!$B$7:$G$7,"*"&amp;$A18&amp;"*")+COUNTIF('Game 15'!$B$7:$G$7,"*"&amp;$A18&amp;"*")+COUNTIF('Game 16'!$B$7:$G$7,"*"&amp;$A18&amp;"*")</f>
        <v>0</v>
      </c>
      <c r="L18" s="3">
        <f>COUNTIF('Game 1'!$B$14:$G$14,"*"&amp;$A18&amp;"*")+COUNTIF('Game 1'!$B$15:$G$15,"*"&amp;$A18&amp;"*")+COUNTIF('Game 1'!$B$16:$G$16,"*"&amp;$A18&amp;"*")+COUNTIF('Game 2'!$B$14:$G$14,"*"&amp;$A18&amp;"*")+COUNTIF('Game 2'!$B$15:$G$15,"*"&amp;$A18&amp;"*")+COUNTIF('Game 2'!$B$16:$G$16,"*"&amp;$A18&amp;"*")+COUNTIF('Game 3'!$B$14:$G$14,"*"&amp;$A18&amp;"*")+COUNTIF('Game 3'!$B$15:$G$15,"*"&amp;$A18&amp;"*")+COUNTIF('Game 3'!$B$16:$G$16,"*"&amp;$A18&amp;"*")+COUNTIF('Game 4'!$B$14:$G$14,"*"&amp;$A18&amp;"*")+COUNTIF('Game 4'!$B$15:$G$15,"*"&amp;$A18&amp;"*")+COUNTIF('Game 4'!$B$16:$G$16,"*"&amp;$A18&amp;"*")+COUNTIF('Game 5'!$B$14:$G$14,"*"&amp;$A18&amp;"*")+COUNTIF('Game 5'!$B$15:$G$15,"*"&amp;$A18&amp;"*")+COUNTIF('Game 5'!$B$16:$G$16,"*"&amp;$A18&amp;"*")+COUNTIF('Game 6'!$B$14:$G$14,"*"&amp;$A18&amp;"*")+COUNTIF('Game 6'!$B$15:$G$15,"*"&amp;$A18&amp;"*")+COUNTIF('Game 6'!$B$16:$G$16,"*"&amp;$A18&amp;"*")+COUNTIF('Game 7'!$B$14:$G$14,"*"&amp;$A18&amp;"*")+COUNTIF('Game 7'!$B$15:$G$15,"*"&amp;$A18&amp;"*")+COUNTIF('Game 7'!$B$16:$G$16,"*"&amp;$A18&amp;"*")+COUNTIF('Game 8'!$B$14:$G$14,"*"&amp;$A18&amp;"*")+COUNTIF('Game 8'!$B$15:$G$15,"*"&amp;$A18&amp;"*")+COUNTIF('Game 8'!$B$16:$G$16,"*"&amp;$A18&amp;"*")+COUNTIF('Game 9'!$B$14:$G$14,"*"&amp;$A18&amp;"*")+COUNTIF('Game 9'!$B$15:$G$15,"*"&amp;$A18&amp;"*")+COUNTIF('Game 9'!$B$16:$G$16,"*"&amp;$A18&amp;"*")+COUNTIF('Game 10'!$B$14:$G$14,"*"&amp;$A18&amp;"*")+COUNTIF('Game 10'!$B$15:$G$15,"*"&amp;$A18&amp;"*")+COUNTIF('Game 10'!$B$16:$G$16,"*"&amp;$A18&amp;"*")+COUNTIF('Game 11'!$B$14:$G$14,"*"&amp;$A18&amp;"*")+COUNTIF('Game 11'!$B$15:$G$15,"*"&amp;$A18&amp;"*")+COUNTIF('Game 11'!$B$16:$G$16,"*"&amp;$A18&amp;"*")+COUNTIF('Game 12'!$B$14:$G$14,"*"&amp;$A18&amp;"*")+COUNTIF('Game 12'!$B$15:$G$15,"*"&amp;$A18&amp;"*")+COUNTIF('Game 12'!$B$16:$G$16,"*"&amp;$A18&amp;"*")+COUNTIF('Game 13'!$B$14:$G$14,"*"&amp;$A18&amp;"*")+COUNTIF('Game 13'!$B$15:$G$15,"*"&amp;$A18&amp;"*")+COUNTIF('Game 13'!$B$16:$G$16,"*"&amp;$A18&amp;"*")+COUNTIF('Game 14'!$B$14:$G$14,"*"&amp;$A18&amp;"*")+COUNTIF('Game 14'!$B$15:$G$15,"*"&amp;$A18&amp;"*")+COUNTIF('Game 14'!$B$16:$G$16,"*"&amp;$A18&amp;"*")+COUNTIF('Game 15'!$B$14:$G$14,"*"&amp;$A18&amp;"*")+COUNTIF('Game 15'!$B$15:$G$15,"*"&amp;$A18&amp;"*")+COUNTIF('Game 15'!$B$16:$G$16,"*"&amp;$A18&amp;"*")+COUNTIF('Game 16'!$B$14:$G$14,"*"&amp;$A18&amp;"*")+COUNTIF('Game 16'!$B$15:$G$15,"*"&amp;$A18&amp;"*")+COUNTIF('Game 16'!$B$16:$G$16,"*"&amp;$A18&amp;"*")</f>
        <v>0</v>
      </c>
      <c r="M18" s="3">
        <f t="shared" ref="M18:M30" si="2">SUM(B18:G18)</f>
        <v>0</v>
      </c>
      <c r="N18" s="3">
        <f t="shared" ref="N18:N30" si="3">SUM(H18:K18)</f>
        <v>0</v>
      </c>
      <c r="O18" s="3">
        <f t="shared" ref="O18:O30" si="4">L18</f>
        <v>0</v>
      </c>
      <c r="P18" s="3">
        <f t="shared" ref="P18:P30" si="5">SUM(M18:O18)</f>
        <v>0</v>
      </c>
      <c r="Q18" s="5">
        <f t="shared" ref="Q18:Q30" si="6">IF(P18=0,0,M18/P18)</f>
        <v>0</v>
      </c>
      <c r="R18" s="5">
        <f t="shared" ref="R18:R30" si="7">IF(P18=0,0,N18/P18)</f>
        <v>0</v>
      </c>
      <c r="S18" s="5">
        <f t="shared" ref="S18:S30" si="8">IF(P18=0,0,O18/P18)</f>
        <v>0</v>
      </c>
      <c r="T18" s="5">
        <f t="shared" ref="T18:T30" si="9">IF($U$18=0,0,P18/$U$18)</f>
        <v>0</v>
      </c>
      <c r="U18" s="4">
        <f>AVERAGE(P18:P30)</f>
        <v>0</v>
      </c>
      <c r="V18" s="3">
        <f>'Game 1'!Z2+'Game 2'!Z2+'Game 3'!Z2+'Game 4'!Z2+'Game 5'!Z2+'Game 6'!Z2+'Game 7'!Z2+'Game 8'!Z2+'Game 9'!Z2+'Game 10'!Z2+'Game 11'!Z2+'Game 12'!Z2+'Game 13'!Z2+'Game 14'!Z2+'Game 15'!Z2+'Game 16'!Z2</f>
        <v>0</v>
      </c>
      <c r="W18" s="3">
        <f>COUNTIF('Game 1'!$J$5,"*"&amp;$A18&amp;"*")+COUNTIF('Game 2'!$J$5,"*"&amp;$A18&amp;"*")+COUNTIF('Game 3'!$J$5,"*"&amp;$A18&amp;"*")+COUNTIF('Game 4'!$J$5,"*"&amp;$A18&amp;"*")+COUNTIF('Game 5'!$J$5,"*"&amp;$A18&amp;"*")+COUNTIF('Game 6'!$J$5,"*"&amp;$A18&amp;"*")+COUNTIF('Game 7'!$J$5,"*"&amp;$A18&amp;"*")+COUNTIF('Game 8'!$J$5,"*"&amp;$A18&amp;"*")+COUNTIF('Game 9'!$J$5,"*"&amp;$A18&amp;"*")+COUNTIF('Game 10'!$J$5,"*"&amp;$A18&amp;"*")+COUNTIF('Game 11'!$J$5,"*"&amp;$A18&amp;"*")+COUNTIF('Game 12'!$J$5,"*"&amp;$A18&amp;"*")+COUNTIF('Game 13'!$J$5,"*"&amp;$A18&amp;"*")+COUNTIF('Game 14'!$J$5,"*"&amp;$A18&amp;"*")+COUNTIF('Game 15'!$J$5,"*"&amp;$A18&amp;"*")+COUNTIF('Game 16'!$J$5,"*"&amp;$A18&amp;"*")</f>
        <v>0</v>
      </c>
      <c r="X18" s="3">
        <f>COUNTIF('Game 1'!$J$6,"*"&amp;$A18&amp;"*")+COUNTIF('Game 2'!$J$6,"*"&amp;$A18&amp;"*")+COUNTIF('Game 3'!$J$6,"*"&amp;$A18&amp;"*")+COUNTIF('Game 4'!$J$6,"*"&amp;$A18&amp;"*")+COUNTIF('Game 5'!$J$6,"*"&amp;$A18&amp;"*")+COUNTIF('Game 6'!$J$6,"*"&amp;$A18&amp;"*")+COUNTIF('Game 7'!$J$6,"*"&amp;$A18&amp;"*")+COUNTIF('Game 8'!$J$6,"*"&amp;$A18&amp;"*")+COUNTIF('Game 9'!$J$6,"*"&amp;$A18&amp;"*")+COUNTIF('Game 10'!$J$6,"*"&amp;$A18&amp;"*")+COUNTIF('Game 11'!$J$6,"*"&amp;$A18&amp;"*")+COUNTIF('Game 12'!$J$6,"*"&amp;$A18&amp;"*")+COUNTIF('Game 13'!$J$6,"*"&amp;$A18&amp;"*")+COUNTIF('Game 14'!$J$6,"*"&amp;$A18&amp;"*")+COUNTIF('Game 15'!$J$6,"*"&amp;$A18&amp;"*")+COUNTIF('Game 16'!$J$6,"*"&amp;$A18&amp;"*")</f>
        <v>0</v>
      </c>
      <c r="Y18" s="3">
        <f>COUNTIF('Game 1'!$J$7,"*"&amp;$A18&amp;"*")+COUNTIF('Game 2'!$J$7,"*"&amp;$A18&amp;"*")+COUNTIF('Game 3'!$J$7,"*"&amp;$A18&amp;"*")+COUNTIF('Game 4'!$J$7,"*"&amp;$A18&amp;"*")+COUNTIF('Game 5'!$J$7,"*"&amp;$A18&amp;"*")+COUNTIF('Game 6'!$J$7,"*"&amp;$A18&amp;"*")+COUNTIF('Game 7'!$J$7,"*"&amp;$A18&amp;"*")+COUNTIF('Game 8'!$J$7,"*"&amp;$A18&amp;"*")+COUNTIF('Game 9'!$J$7,"*"&amp;$A18&amp;"*")+COUNTIF('Game 10'!$J$7,"*"&amp;$A18&amp;"*")+COUNTIF('Game 11'!$J$7,"*"&amp;$A18&amp;"*")+COUNTIF('Game 12'!$J$7,"*"&amp;$A18&amp;"*")+COUNTIF('Game 13'!$J$7,"*"&amp;$A18&amp;"*")+COUNTIF('Game 14'!$J$7,"*"&amp;$A18&amp;"*")+COUNTIF('Game 15'!$J$7,"*"&amp;$A18&amp;"*")+COUNTIF('Game 16'!$J$7,"*"&amp;$A18&amp;"*")</f>
        <v>0</v>
      </c>
      <c r="Z18" s="3">
        <f>COUNTIF('Game 1'!$J$8,"*"&amp;$A18&amp;"*")+COUNTIF('Game 2'!$J$8,"*"&amp;$A18&amp;"*")+COUNTIF('Game 3'!$J$8,"*"&amp;$A18&amp;"*")+COUNTIF('Game 4'!$J$8,"*"&amp;$A18&amp;"*")+COUNTIF('Game 5'!$J$8,"*"&amp;$A18&amp;"*")+COUNTIF('Game 6'!$J$8,"*"&amp;$A18&amp;"*")+COUNTIF('Game 7'!$J$8,"*"&amp;$A18&amp;"*")+COUNTIF('Game 8'!$J$8,"*"&amp;$A18&amp;"*")+COUNTIF('Game 9'!$J$8,"*"&amp;$A18&amp;"*")+COUNTIF('Game 10'!$J$8,"*"&amp;$A18&amp;"*")+COUNTIF('Game 11'!$J$8,"*"&amp;$A18&amp;"*")+COUNTIF('Game 12'!$J$8,"*"&amp;$A18&amp;"*")+COUNTIF('Game 13'!$J$8,"*"&amp;$A18&amp;"*")+COUNTIF('Game 14'!$J$8,"*"&amp;$A18&amp;"*")+COUNTIF('Game 15'!$J$8,"*"&amp;$A18&amp;"*")+COUNTIF('Game 16'!$J$8,"*"&amp;$A18&amp;"*")</f>
        <v>0</v>
      </c>
      <c r="AA18" s="3">
        <f>COUNTIF('Game 1'!$J$9,"*"&amp;$A18&amp;"*")+COUNTIF('Game 2'!$J$9,"*"&amp;$A18&amp;"*")+COUNTIF('Game 3'!$J$9,"*"&amp;$A18&amp;"*")+COUNTIF('Game 4'!$J$9,"*"&amp;$A18&amp;"*")+COUNTIF('Game 5'!$J$9,"*"&amp;$A18&amp;"*")+COUNTIF('Game 6'!$J$9,"*"&amp;$A18&amp;"*")+COUNTIF('Game 7'!$J$9,"*"&amp;$A18&amp;"*")+COUNTIF('Game 8'!$J$9,"*"&amp;$A18&amp;"*")+COUNTIF('Game 9'!$J$9,"*"&amp;$A18&amp;"*")+COUNTIF('Game 10'!$J$9,"*"&amp;$A18&amp;"*")+COUNTIF('Game 11'!$J$9,"*"&amp;$A18&amp;"*")+COUNTIF('Game 12'!$J$9,"*"&amp;$A18&amp;"*")+COUNTIF('Game 13'!$J$9,"*"&amp;$A18&amp;"*")+COUNTIF('Game 14'!$J$9,"*"&amp;$A18&amp;"*")+COUNTIF('Game 15'!$J$9,"*"&amp;$A18&amp;"*")+COUNTIF('Game 16'!$J$9,"*"&amp;$A18&amp;"*")</f>
        <v>0</v>
      </c>
      <c r="AB18" s="3">
        <f>COUNTIF('Game 1'!$J$10,"*"&amp;$A18&amp;"*")+COUNTIF('Game 2'!$J$10,"*"&amp;$A18&amp;"*")+COUNTIF('Game 3'!$J$10,"*"&amp;$A18&amp;"*")+COUNTIF('Game 4'!$J$10,"*"&amp;$A18&amp;"*")+COUNTIF('Game 5'!$J$10,"*"&amp;$A18&amp;"*")+COUNTIF('Game 6'!$J$10,"*"&amp;$A18&amp;"*")+COUNTIF('Game 7'!$J$10,"*"&amp;$A18&amp;"*")+COUNTIF('Game 8'!$J$10,"*"&amp;$A18&amp;"*")+COUNTIF('Game 9'!$J$10,"*"&amp;$A18&amp;"*")+COUNTIF('Game 10'!$J$10,"*"&amp;$A18&amp;"*")+COUNTIF('Game 11'!$J$10,"*"&amp;$A18&amp;"*")+COUNTIF('Game 12'!$J$10,"*"&amp;$A18&amp;"*")+COUNTIF('Game 13'!$J$10,"*"&amp;$A18&amp;"*")+COUNTIF('Game 14'!$J$10,"*"&amp;$A18&amp;"*")+COUNTIF('Game 15'!$J$10,"*"&amp;$A18&amp;"*")+COUNTIF('Game 16'!$J$10,"*"&amp;$A18&amp;"*")</f>
        <v>0</v>
      </c>
      <c r="AC18" s="3">
        <f>COUNTIF('Game 1'!$J$11,"*"&amp;$A18&amp;"*")+COUNTIF('Game 2'!$J$11,"*"&amp;$A18&amp;"*")+COUNTIF('Game 3'!$J$11,"*"&amp;$A18&amp;"*")+COUNTIF('Game 4'!$J$11,"*"&amp;$A18&amp;"*")+COUNTIF('Game 5'!$J$11,"*"&amp;$A18&amp;"*")+COUNTIF('Game 6'!$J$11,"*"&amp;$A18&amp;"*")+COUNTIF('Game 7'!$J$11,"*"&amp;$A18&amp;"*")+COUNTIF('Game 8'!$J$11,"*"&amp;$A18&amp;"*")+COUNTIF('Game 9'!$J$11,"*"&amp;$A18&amp;"*")+COUNTIF('Game 10'!$J$11,"*"&amp;$A18&amp;"*")+COUNTIF('Game 11'!$J$11,"*"&amp;$A18&amp;"*")+COUNTIF('Game 12'!$J$11,"*"&amp;$A18&amp;"*")+COUNTIF('Game 13'!$J$11,"*"&amp;$A18&amp;"*")+COUNTIF('Game 14'!$J$11,"*"&amp;$A18&amp;"*")+COUNTIF('Game 15'!$J$11,"*"&amp;$A18&amp;"*")+COUNTIF('Game 16'!$J$11,"*"&amp;$A18&amp;"*")</f>
        <v>0</v>
      </c>
      <c r="AD18" s="3">
        <f>COUNTIF('Game 1'!$J$12,"*"&amp;$A18&amp;"*")+COUNTIF('Game 2'!$J$12,"*"&amp;$A18&amp;"*")+COUNTIF('Game 3'!$J$12,"*"&amp;$A18&amp;"*")+COUNTIF('Game 4'!$J$12,"*"&amp;$A18&amp;"*")+COUNTIF('Game 5'!$J$12,"*"&amp;$A18&amp;"*")+COUNTIF('Game 6'!$J$12,"*"&amp;$A18&amp;"*")+COUNTIF('Game 7'!$J$12,"*"&amp;$A18&amp;"*")+COUNTIF('Game 8'!$J$12,"*"&amp;$A18&amp;"*")+COUNTIF('Game 9'!$J$12,"*"&amp;$A18&amp;"*")+COUNTIF('Game 10'!$J$12,"*"&amp;$A18&amp;"*")+COUNTIF('Game 11'!$J$12,"*"&amp;$A18&amp;"*")+COUNTIF('Game 12'!$J$12,"*"&amp;$A18&amp;"*")+COUNTIF('Game 13'!$J$12,"*"&amp;$A18&amp;"*")+COUNTIF('Game 14'!$J$12,"*"&amp;$A18&amp;"*")+COUNTIF('Game 15'!$J$12,"*"&amp;$A18&amp;"*")+COUNTIF('Game 16'!$J$12,"*"&amp;$A18&amp;"*")</f>
        <v>0</v>
      </c>
      <c r="AE18" s="3">
        <f>COUNTIF('Game 1'!$J$13,"*"&amp;$A18&amp;"*")+COUNTIF('Game 2'!$J$13,"*"&amp;$A18&amp;"*")+COUNTIF('Game 3'!$J$13,"*"&amp;$A18&amp;"*")+COUNTIF('Game 4'!$J$13,"*"&amp;$A18&amp;"*")+COUNTIF('Game 5'!$J$13,"*"&amp;$A18&amp;"*")+COUNTIF('Game 6'!$J$13,"*"&amp;$A18&amp;"*")+COUNTIF('Game 7'!$J$13,"*"&amp;$A18&amp;"*")+COUNTIF('Game 8'!$J$13,"*"&amp;$A18&amp;"*")+COUNTIF('Game 9'!$J$13,"*"&amp;$A18&amp;"*")+COUNTIF('Game 10'!$J$13,"*"&amp;$A18&amp;"*")+COUNTIF('Game 11'!$J$13,"*"&amp;$A18&amp;"*")+COUNTIF('Game 12'!$J$13,"*"&amp;$A18&amp;"*")+COUNTIF('Game 13'!$J$13,"*"&amp;$A18&amp;"*")+COUNTIF('Game 14'!$J$13,"*"&amp;$A18&amp;"*")+COUNTIF('Game 15'!$J$13,"*"&amp;$A18&amp;"*")+COUNTIF('Game 16'!$J$13,"*"&amp;$A18&amp;"*")</f>
        <v>0</v>
      </c>
      <c r="AF18" s="3">
        <f>COUNTIF('Game 1'!$J$14,"*"&amp;$A18&amp;"*")+COUNTIF('Game 2'!$J$14,"*"&amp;$A18&amp;"*")+COUNTIF('Game 3'!$J$14,"*"&amp;$A18&amp;"*")+COUNTIF('Game 4'!$J$14,"*"&amp;$A18&amp;"*")+COUNTIF('Game 5'!$J$14,"*"&amp;$A18&amp;"*")+COUNTIF('Game 6'!$J$14,"*"&amp;$A18&amp;"*")+COUNTIF('Game 7'!$J$14,"*"&amp;$A18&amp;"*")+COUNTIF('Game 8'!$J$14,"*"&amp;$A18&amp;"*")+COUNTIF('Game 9'!$J$14,"*"&amp;$A18&amp;"*")+COUNTIF('Game 10'!$J$14,"*"&amp;$A18&amp;"*")+COUNTIF('Game 11'!$J$14,"*"&amp;$A18&amp;"*")+COUNTIF('Game 12'!$J$14,"*"&amp;$A18&amp;"*")+COUNTIF('Game 13'!$J$14,"*"&amp;$A18&amp;"*")+COUNTIF('Game 14'!$J$14,"*"&amp;$A18&amp;"*")+COUNTIF('Game 15'!$J$14,"*"&amp;$A18&amp;"*")+COUNTIF('Game 16'!$J$14,"*"&amp;$A18&amp;"*")</f>
        <v>0</v>
      </c>
      <c r="AG18" s="3">
        <f>COUNTIF('Game 1'!$J$15,"*"&amp;$A18&amp;"*")+COUNTIF('Game 2'!$J$15,"*"&amp;$A18&amp;"*")+COUNTIF('Game 3'!$J$15,"*"&amp;$A18&amp;"*")+COUNTIF('Game 4'!$J$15,"*"&amp;$A18&amp;"*")+COUNTIF('Game 5'!$J$15,"*"&amp;$A18&amp;"*")+COUNTIF('Game 6'!$J$15,"*"&amp;$A18&amp;"*")+COUNTIF('Game 7'!$J$15,"*"&amp;$A18&amp;"*")+COUNTIF('Game 8'!$J$15,"*"&amp;$A18&amp;"*")+COUNTIF('Game 9'!$J$15,"*"&amp;$A18&amp;"*")+COUNTIF('Game 10'!$J$15,"*"&amp;$A18&amp;"*")+COUNTIF('Game 11'!$J$15,"*"&amp;$A18&amp;"*")+COUNTIF('Game 12'!$J$15,"*"&amp;$A18&amp;"*")+COUNTIF('Game 13'!$J$15,"*"&amp;$A18&amp;"*")+COUNTIF('Game 14'!$J$15,"*"&amp;$A18&amp;"*")+COUNTIF('Game 15'!$J$15,"*"&amp;$A18&amp;"*")+COUNTIF('Game 16'!$J$15,"*"&amp;$A18&amp;"*")</f>
        <v>0</v>
      </c>
      <c r="AH18" s="3">
        <f>COUNTIF('Game 1'!$J$16,"*"&amp;$A18&amp;"*")+COUNTIF('Game 2'!$J$16,"*"&amp;$A18&amp;"*")+COUNTIF('Game 3'!$J$16,"*"&amp;$A18&amp;"*")+COUNTIF('Game 4'!$J$16,"*"&amp;$A18&amp;"*")+COUNTIF('Game 5'!$J$16,"*"&amp;$A18&amp;"*")+COUNTIF('Game 6'!$J$16,"*"&amp;$A18&amp;"*")+COUNTIF('Game 7'!$J$16,"*"&amp;$A18&amp;"*")+COUNTIF('Game 8'!$J$16,"*"&amp;$A18&amp;"*")+COUNTIF('Game 9'!$J$16,"*"&amp;$A18&amp;"*")+COUNTIF('Game 10'!$J$16,"*"&amp;$A18&amp;"*")+COUNTIF('Game 11'!$J$16,"*"&amp;$A18&amp;"*")+COUNTIF('Game 12'!$J$16,"*"&amp;$A18&amp;"*")+COUNTIF('Game 13'!$J$16,"*"&amp;$A18&amp;"*")+COUNTIF('Game 14'!$J$16,"*"&amp;$A18&amp;"*")+COUNTIF('Game 15'!$J$16,"*"&amp;$A18&amp;"*")+COUNTIF('Game 16'!$J$16,"*"&amp;$A18&amp;"*")</f>
        <v>0</v>
      </c>
      <c r="AI18">
        <f>COUNTIF('Game 1'!$J$17,"*"&amp;$A18&amp;"*")+COUNTIF('Game 2'!$J$17,"*"&amp;$A18&amp;"*")+COUNTIF('Game 3'!$J$17,"*"&amp;$A18&amp;"*")+COUNTIF('Game 4'!$J$17,"*"&amp;$A18&amp;"*")+COUNTIF('Game 5'!$J$17,"*"&amp;$A18&amp;"*")+COUNTIF('Game 6'!$J$17,"*"&amp;$A18&amp;"*")+COUNTIF('Game 7'!$J$17,"*"&amp;$A18&amp;"*")+COUNTIF('Game 8'!$J$17,"*"&amp;$A18&amp;"*")+COUNTIF('Game 9'!$J$17,"*"&amp;$A18&amp;"*")+COUNTIF('Game 10'!$J$17,"*"&amp;$A18&amp;"*")+COUNTIF('Game 11'!$J$17,"*"&amp;$A18&amp;"*")+COUNTIF('Game 12'!$J$17,"*"&amp;$A18&amp;"*")+COUNTIF('Game 13'!$J$17,"*"&amp;$A18&amp;"*")+COUNTIF('Game 14'!$J$17,"*"&amp;$A18&amp;"*")+COUNTIF('Game 15'!$J$17,"*"&amp;$A18&amp;"*")+COUNTIF('Game 16'!$J$17,"*"&amp;$A18&amp;"*")</f>
        <v>0</v>
      </c>
      <c r="AJ18">
        <f>COUNTIF('Game 1'!$L$15,"*"&amp;$A18&amp;"*")+COUNTIF('Game 2'!$L$15,"*"&amp;$A18&amp;"*")+COUNTIF('Game 3'!$L$15,"*"&amp;$A18&amp;"*")+COUNTIF('Game 4'!$L$15,"*"&amp;$A18&amp;"*")+COUNTIF('Game 5'!$L$15,"*"&amp;$A18&amp;"*")+COUNTIF('Game 6'!$L$15,"*"&amp;$A18&amp;"*")+COUNTIF('Game 7'!$L$15,"*"&amp;$A18&amp;"*")+COUNTIF('Game 8'!$L$15,"*"&amp;$A18&amp;"*")+COUNTIF('Game 9'!$L$15,"*"&amp;$A18&amp;"*")+COUNTIF('Game 10'!$L$15,"*"&amp;$A18&amp;"*")+COUNTIF('Game 11'!$L$15,"*"&amp;$A18&amp;"*")+COUNTIF('Game 12'!$L$15,"*"&amp;$A18&amp;"*")+COUNTIF('Game 13'!$L$15,"*"&amp;$A18&amp;"*")+COUNTIF('Game 14'!$L$15,"*"&amp;$A18&amp;"*")+COUNTIF('Game 15'!$L$15,"*"&amp;$A18&amp;"*")+COUNTIF('Game 16'!$L$15,"*"&amp;$A18&amp;"*")</f>
        <v>0</v>
      </c>
    </row>
    <row r="19" spans="1:36" x14ac:dyDescent="0.2">
      <c r="A19" s="3" t="str">
        <f t="shared" si="1"/>
        <v>Player 2</v>
      </c>
      <c r="B19" s="3">
        <f>COUNTIF('Game 1'!$B$13:$G$13,"*"&amp;$A19&amp;"*")+COUNTIF('Game 2'!$B$13:$G$13,"*"&amp;$A19&amp;"*")+COUNTIF('Game 3'!$B$13:$G$13,"*"&amp;$A19&amp;"*")+COUNTIF('Game 4'!$B$13:$G$13,"*"&amp;$A19&amp;"*")+COUNTIF('Game 5'!$B$13:$G$13,"*"&amp;$A19&amp;"*")+COUNTIF('Game 6'!$B$13:$G$13,"*"&amp;$A19&amp;"*")+COUNTIF('Game 7'!$B$13:$G$13,"*"&amp;$A19&amp;"*")+COUNTIF('Game 8'!$B$13:$G$13,"*"&amp;$A19&amp;"*")+COUNTIF('Game 9'!$B$13:$G$13,"*"&amp;$A19&amp;"*")+COUNTIF('Game 10'!$B$13:$G$13,"*"&amp;$A19&amp;"*")+COUNTIF('Game 11'!$B$13:$G$13,"*"&amp;$A19&amp;"*")+COUNTIF('Game 12'!$B$13:$G$13,"*"&amp;$A19&amp;"*")+COUNTIF('Game 13'!$B$13:$G$13,"*"&amp;$A19&amp;"*")+COUNTIF('Game 14'!$B$13:$G$13,"*"&amp;$A19&amp;"*")+COUNTIF('Game 15'!$B$13:$G$13,"*"&amp;$A19&amp;"*")+COUNTIF('Game 16'!$B$13:$G$13,"*"&amp;$A19&amp;"*")</f>
        <v>0</v>
      </c>
      <c r="C19" s="3">
        <f>COUNTIF('Game 1'!$B$12:$G$12,"*"&amp;$A19&amp;"*")+COUNTIF('Game 2'!$B$12:$G$12,"*"&amp;$A19&amp;"*")+COUNTIF('Game 3'!$B$12:$G$12,"*"&amp;$A19&amp;"*")+COUNTIF('Game 4'!$B$12:$G$12,"*"&amp;$A19&amp;"*")+COUNTIF('Game 5'!$B$12:$G$12,"*"&amp;$A19&amp;"*")+COUNTIF('Game 6'!$B$12:$G$12,"*"&amp;$A19&amp;"*")+COUNTIF('Game 7'!$B$12:$G$12,"*"&amp;$A19&amp;"*")+COUNTIF('Game 8'!$B$12:$G$12,"*"&amp;$A19&amp;"*")+COUNTIF('Game 9'!$B$12:$G$12,"*"&amp;$A19&amp;"*")+COUNTIF('Game 10'!$B$12:$G$12,"*"&amp;$A19&amp;"*")+COUNTIF('Game 11'!$B$12:$G$12,"*"&amp;$A19&amp;"*")+COUNTIF('Game 12'!$B$12:$G$12,"*"&amp;$A19&amp;"*")+COUNTIF('Game 13'!$B$12:$G$12,"*"&amp;$A19&amp;"*")+COUNTIF('Game 14'!$B$12:$G$12,"*"&amp;$A19&amp;"*")+COUNTIF('Game 15'!$B$12:$G$12,"*"&amp;$A19&amp;"*")+COUNTIF('Game 16'!$B$12:$G$12,"*"&amp;$A19&amp;"*")</f>
        <v>0</v>
      </c>
      <c r="D19" s="3">
        <f>COUNTIF('Game 1'!$B$11:$G$11,"*"&amp;$A19&amp;"*")+COUNTIF('Game 2'!$B$11:$G$11,"*"&amp;$A19&amp;"*")+COUNTIF('Game 3'!$B$11:$G$11,"*"&amp;$A19&amp;"*")+COUNTIF('Game 4'!$B$11:$G$11,"*"&amp;$A19&amp;"*")+COUNTIF('Game 5'!$B$11:$G$11,"*"&amp;$A19&amp;"*")+COUNTIF('Game 6'!$B$11:$G$11,"*"&amp;$A19&amp;"*")+COUNTIF('Game 7'!$B$11:$G$11,"*"&amp;$A19&amp;"*")+COUNTIF('Game 8'!$B$11:$G$11,"*"&amp;$A19&amp;"*")+COUNTIF('Game 9'!$B$11:$G$11,"*"&amp;$A19&amp;"*")+COUNTIF('Game 10'!$B$11:$G$11,"*"&amp;$A19&amp;"*")+COUNTIF('Game 11'!$B$11:$G$11,"*"&amp;$A19&amp;"*")+COUNTIF('Game 12'!$B$11:$G$11,"*"&amp;$A19&amp;"*")+COUNTIF('Game 13'!$B$11:$G$11,"*"&amp;$A19&amp;"*")+COUNTIF('Game 14'!$B$11:$G$11,"*"&amp;$A19&amp;"*")+COUNTIF('Game 15'!$B$11:$G$11,"*"&amp;$A19&amp;"*")+COUNTIF('Game 16'!$B$11:$G$11,"*"&amp;$A19&amp;"*")</f>
        <v>0</v>
      </c>
      <c r="E19" s="3">
        <f>COUNTIF('Game 1'!$B$10:$G$10,"*"&amp;$A19&amp;"*")+COUNTIF('Game 2'!$B$10:$G$10,"*"&amp;$A19&amp;"*")+COUNTIF('Game 3'!$B$10:$G$10,"*"&amp;$A19&amp;"*")+COUNTIF('Game 4'!$B$10:$G$10,"*"&amp;$A19&amp;"*")+COUNTIF('Game 5'!$B$10:$G$10,"*"&amp;$A19&amp;"*")+COUNTIF('Game 6'!$B$10:$G$10,"*"&amp;$A19&amp;"*")+COUNTIF('Game 7'!$B$10:$G$10,"*"&amp;$A19&amp;"*")+COUNTIF('Game 8'!$B$10:$G$10,"*"&amp;$A19&amp;"*")+COUNTIF('Game 9'!$B$10:$G$10,"*"&amp;$A19&amp;"*")+COUNTIF('Game 10'!$B$10:$G$10,"*"&amp;$A19&amp;"*")+COUNTIF('Game 11'!$B$10:$G$10,"*"&amp;$A19&amp;"*")+COUNTIF('Game 12'!$B$10:$G$10,"*"&amp;$A19&amp;"*")+COUNTIF('Game 13'!$B$10:$G$10,"*"&amp;$A19&amp;"*")+COUNTIF('Game 14'!$B$10:$G$10,"*"&amp;$A19&amp;"*")+COUNTIF('Game 15'!$B$10:$G$10,"*"&amp;$A19&amp;"*")+COUNTIF('Game 16'!$B$10:$G$10,"*"&amp;$A19&amp;"*")</f>
        <v>0</v>
      </c>
      <c r="F19" s="3">
        <f>COUNTIF('Game 1'!$B$9:$G$9,"*"&amp;$A19&amp;"*")+COUNTIF('Game 2'!$B$9:$G$9,"*"&amp;$A19&amp;"*")+COUNTIF('Game 3'!$B$9:$G$9,"*"&amp;$A19&amp;"*")+COUNTIF('Game 4'!$B$9:$G$9,"*"&amp;$A19&amp;"*")+COUNTIF('Game 5'!$B$9:$G$9,"*"&amp;$A19&amp;"*")+COUNTIF('Game 6'!$B$9:$G$9,"*"&amp;$A19&amp;"*")+COUNTIF('Game 7'!$B$9:$G$9,"*"&amp;$A19&amp;"*")+COUNTIF('Game 8'!$B$9:$G$9,"*"&amp;$A19&amp;"*")+COUNTIF('Game 9'!$B$9:$G$9,"*"&amp;$A19&amp;"*")+COUNTIF('Game 10'!$B$9:$G$9,"*"&amp;$A19&amp;"*")+COUNTIF('Game 11'!$B$9:$G$9,"*"&amp;$A19&amp;"*")+COUNTIF('Game 12'!$B$9:$G$9,"*"&amp;$A19&amp;"*")+COUNTIF('Game 13'!$B$9:$G$9,"*"&amp;$A19&amp;"*")+COUNTIF('Game 14'!$B$9:$G$9,"*"&amp;$A19&amp;"*")+COUNTIF('Game 15'!$B$9:$G$9,"*"&amp;$A19&amp;"*")+COUNTIF('Game 16'!$B$9:$G$9,"*"&amp;$A19&amp;"*")</f>
        <v>0</v>
      </c>
      <c r="G19" s="3">
        <f>COUNTIF('Game 1'!$B$8:$G$8,"*"&amp;$A19&amp;"*")+COUNTIF('Game 2'!$B$8:$G$8,"*"&amp;$A19&amp;"*")+COUNTIF('Game 3'!$B$8:$G$8,"*"&amp;$A19&amp;"*")+COUNTIF('Game 4'!$B$8:$G$8,"*"&amp;$A19&amp;"*")+COUNTIF('Game 5'!$B$8:$G$8,"*"&amp;$A19&amp;"*")+COUNTIF('Game 6'!$B$8:$G$8,"*"&amp;$A19&amp;"*")+COUNTIF('Game 7'!$B$8:$G$8,"*"&amp;$A19&amp;"*")+COUNTIF('Game 8'!$B$8:$G$8,"*"&amp;$A19&amp;"*")+COUNTIF('Game 9'!$B$8:$G$8,"*"&amp;$A19&amp;"*")+COUNTIF('Game 10'!$B$8:$G$8,"*"&amp;$A19&amp;"*")+COUNTIF('Game 11'!$B$8:$G$8,"*"&amp;$A19&amp;"*")+COUNTIF('Game 12'!$B$8:$G$8,"*"&amp;$A19&amp;"*")+COUNTIF('Game 13'!$B$8:$G$8,"*"&amp;$A19&amp;"*")+COUNTIF('Game 14'!$B$8:$G$8,"*"&amp;$A19&amp;"*")+COUNTIF('Game 15'!$B$8:$G$8,"*"&amp;$A19&amp;"*")+COUNTIF('Game 16'!$B$8:$G$8,"*"&amp;$A19&amp;"*")</f>
        <v>0</v>
      </c>
      <c r="H19" s="3">
        <f>COUNTIF('Game 1'!$B$4:$G$4,"*"&amp;$A19&amp;"*")+COUNTIF('Game 2'!$B$4:$G$4,"*"&amp;$A19&amp;"*")+COUNTIF('Game 3'!$B$4:$G$4,"*"&amp;$A19&amp;"*")+COUNTIF('Game 4'!$B$4:$G$4,"*"&amp;$A19&amp;"*")+COUNTIF('Game 5'!$B$4:$G$4,"*"&amp;$A19&amp;"*")+COUNTIF('Game 6'!$B$4:$G$4,"*"&amp;$A19&amp;"*")+COUNTIF('Game 7'!$B$4:$G$4,"*"&amp;$A19&amp;"*")+COUNTIF('Game 8'!$B$4:$G$4,"*"&amp;$A19&amp;"*")+COUNTIF('Game 9'!$B$4:$G$4,"*"&amp;$A19&amp;"*")+COUNTIF('Game 10'!$B$4:$G$4,"*"&amp;$A19&amp;"*")+COUNTIF('Game 11'!$B$4:$G$4,"*"&amp;$A19&amp;"*")+COUNTIF('Game 12'!$B$4:$G$4,"*"&amp;$A19&amp;"*")+COUNTIF('Game 13'!$B$4:$G$4,"*"&amp;$A19&amp;"*")+COUNTIF('Game 14'!$B$4:$G$4,"*"&amp;$A19&amp;"*")+COUNTIF('Game 15'!$B$4:$G$4,"*"&amp;$A19&amp;"*")+COUNTIF('Game 16'!$B$4:$G$4,"*"&amp;$A19&amp;"*")</f>
        <v>0</v>
      </c>
      <c r="I19" s="3">
        <f>COUNTIF('Game 1'!$B$5:$G$5,"*"&amp;$A19&amp;"*")+COUNTIF('Game 2'!$B$5:$G$5,"*"&amp;$A19&amp;"*")+COUNTIF('Game 3'!$B$5:$G$5,"*"&amp;$A19&amp;"*")+COUNTIF('Game 4'!$B$5:$G$5,"*"&amp;$A19&amp;"*")+COUNTIF('Game 5'!$B$5:$G$5,"*"&amp;$A19&amp;"*")+COUNTIF('Game 6'!$B$5:$G$5,"*"&amp;$A19&amp;"*")+COUNTIF('Game 7'!$B$5:$G$5,"*"&amp;$A19&amp;"*")+COUNTIF('Game 8'!$B$5:$G$5,"*"&amp;$A19&amp;"*")+COUNTIF('Game 9'!$B$5:$G$5,"*"&amp;$A19&amp;"*")+COUNTIF('Game 10'!$B$5:$G$5,"*"&amp;$A19&amp;"*")+COUNTIF('Game 11'!$B$5:$G$5,"*"&amp;$A19&amp;"*")+COUNTIF('Game 12'!$B$5:$G$5,"*"&amp;$A19&amp;"*")+COUNTIF('Game 13'!$B$5:$G$5,"*"&amp;$A19&amp;"*")+COUNTIF('Game 14'!$B$5:$G$5,"*"&amp;$A19&amp;"*")+COUNTIF('Game 15'!$B$5:$G$5,"*"&amp;$A19&amp;"*")+COUNTIF('Game 16'!$B$5:$G$5,"*"&amp;$A19&amp;"*")</f>
        <v>0</v>
      </c>
      <c r="J19" s="3">
        <f>COUNTIF('Game 1'!$B$6:$G$6,"*"&amp;$A19&amp;"*")+COUNTIF('Game 2'!$B$6:$G$6,"*"&amp;$A19&amp;"*")+COUNTIF('Game 3'!$B$6:$G$6,"*"&amp;$A19&amp;"*")+COUNTIF('Game 4'!$B$6:$G$6,"*"&amp;$A19&amp;"*")+COUNTIF('Game 5'!$B$6:$G$6,"*"&amp;$A19&amp;"*")+COUNTIF('Game 6'!$B$6:$G$6,"*"&amp;$A19&amp;"*")+COUNTIF('Game 7'!$B$6:$G$6,"*"&amp;$A19&amp;"*")+COUNTIF('Game 8'!$B$6:$G$6,"*"&amp;$A19&amp;"*")+COUNTIF('Game 9'!$B$6:$G$6,"*"&amp;$A19&amp;"*")+COUNTIF('Game 10'!$B$6:$G$6,"*"&amp;$A19&amp;"*")+COUNTIF('Game 11'!$B$6:$G$6,"*"&amp;$A19&amp;"*")+COUNTIF('Game 12'!$B$6:$G$6,"*"&amp;$A19&amp;"*")+COUNTIF('Game 13'!$B$6:$G$6,"*"&amp;$A19&amp;"*")+COUNTIF('Game 14'!$B$6:$G$6,"*"&amp;$A19&amp;"*")+COUNTIF('Game 15'!$B$6:$G$6,"*"&amp;$A19&amp;"*")+COUNTIF('Game 16'!$B$6:$G$6,"*"&amp;$A19&amp;"*")</f>
        <v>0</v>
      </c>
      <c r="K19" s="3">
        <f>COUNTIF('Game 1'!$B$7:$G$7,"*"&amp;$A19&amp;"*")+COUNTIF('Game 2'!$B$7:$G$7,"*"&amp;$A19&amp;"*")+COUNTIF('Game 3'!$B$7:$G$7,"*"&amp;$A19&amp;"*")+COUNTIF('Game 4'!$B$7:$G$7,"*"&amp;$A19&amp;"*")+COUNTIF('Game 5'!$B$7:$G$7,"*"&amp;$A19&amp;"*")+COUNTIF('Game 6'!$B$7:$G$7,"*"&amp;$A19&amp;"*")+COUNTIF('Game 7'!$B$7:$G$7,"*"&amp;$A19&amp;"*")+COUNTIF('Game 8'!$B$7:$G$7,"*"&amp;$A19&amp;"*")+COUNTIF('Game 9'!$B$7:$G$7,"*"&amp;$A19&amp;"*")+COUNTIF('Game 10'!$B$7:$G$7,"*"&amp;$A19&amp;"*")+COUNTIF('Game 11'!$B$7:$G$7,"*"&amp;$A19&amp;"*")+COUNTIF('Game 12'!$B$7:$G$7,"*"&amp;$A19&amp;"*")+COUNTIF('Game 13'!$B$7:$G$7,"*"&amp;$A19&amp;"*")+COUNTIF('Game 14'!$B$7:$G$7,"*"&amp;$A19&amp;"*")+COUNTIF('Game 15'!$B$7:$G$7,"*"&amp;$A19&amp;"*")+COUNTIF('Game 16'!$B$7:$G$7,"*"&amp;$A19&amp;"*")</f>
        <v>0</v>
      </c>
      <c r="L19" s="3">
        <f>COUNTIF('Game 1'!$B$14:$G$14,"*"&amp;$A19&amp;"*")+COUNTIF('Game 1'!$B$15:$G$15,"*"&amp;$A19&amp;"*")+COUNTIF('Game 1'!$B$16:$G$16,"*"&amp;$A19&amp;"*")+COUNTIF('Game 2'!$B$14:$G$14,"*"&amp;$A19&amp;"*")+COUNTIF('Game 2'!$B$15:$G$15,"*"&amp;$A19&amp;"*")+COUNTIF('Game 2'!$B$16:$G$16,"*"&amp;$A19&amp;"*")+COUNTIF('Game 3'!$B$14:$G$14,"*"&amp;$A19&amp;"*")+COUNTIF('Game 3'!$B$15:$G$15,"*"&amp;$A19&amp;"*")+COUNTIF('Game 3'!$B$16:$G$16,"*"&amp;$A19&amp;"*")+COUNTIF('Game 4'!$B$14:$G$14,"*"&amp;$A19&amp;"*")+COUNTIF('Game 4'!$B$15:$G$15,"*"&amp;$A19&amp;"*")+COUNTIF('Game 4'!$B$16:$G$16,"*"&amp;$A19&amp;"*")+COUNTIF('Game 5'!$B$14:$G$14,"*"&amp;$A19&amp;"*")+COUNTIF('Game 5'!$B$15:$G$15,"*"&amp;$A19&amp;"*")+COUNTIF('Game 5'!$B$16:$G$16,"*"&amp;$A19&amp;"*")+COUNTIF('Game 6'!$B$14:$G$14,"*"&amp;$A19&amp;"*")+COUNTIF('Game 6'!$B$15:$G$15,"*"&amp;$A19&amp;"*")+COUNTIF('Game 6'!$B$16:$G$16,"*"&amp;$A19&amp;"*")+COUNTIF('Game 7'!$B$14:$G$14,"*"&amp;$A19&amp;"*")+COUNTIF('Game 7'!$B$15:$G$15,"*"&amp;$A19&amp;"*")+COUNTIF('Game 7'!$B$16:$G$16,"*"&amp;$A19&amp;"*")+COUNTIF('Game 8'!$B$14:$G$14,"*"&amp;$A19&amp;"*")+COUNTIF('Game 8'!$B$15:$G$15,"*"&amp;$A19&amp;"*")+COUNTIF('Game 8'!$B$16:$G$16,"*"&amp;$A19&amp;"*")+COUNTIF('Game 9'!$B$14:$G$14,"*"&amp;$A19&amp;"*")+COUNTIF('Game 9'!$B$15:$G$15,"*"&amp;$A19&amp;"*")+COUNTIF('Game 9'!$B$16:$G$16,"*"&amp;$A19&amp;"*")+COUNTIF('Game 10'!$B$14:$G$14,"*"&amp;$A19&amp;"*")+COUNTIF('Game 10'!$B$15:$G$15,"*"&amp;$A19&amp;"*")+COUNTIF('Game 10'!$B$16:$G$16,"*"&amp;$A19&amp;"*")+COUNTIF('Game 11'!$B$14:$G$14,"*"&amp;$A19&amp;"*")+COUNTIF('Game 11'!$B$15:$G$15,"*"&amp;$A19&amp;"*")+COUNTIF('Game 11'!$B$16:$G$16,"*"&amp;$A19&amp;"*")+COUNTIF('Game 12'!$B$14:$G$14,"*"&amp;$A19&amp;"*")+COUNTIF('Game 12'!$B$15:$G$15,"*"&amp;$A19&amp;"*")+COUNTIF('Game 12'!$B$16:$G$16,"*"&amp;$A19&amp;"*")+COUNTIF('Game 13'!$B$14:$G$14,"*"&amp;$A19&amp;"*")+COUNTIF('Game 13'!$B$15:$G$15,"*"&amp;$A19&amp;"*")+COUNTIF('Game 13'!$B$16:$G$16,"*"&amp;$A19&amp;"*")+COUNTIF('Game 14'!$B$14:$G$14,"*"&amp;$A19&amp;"*")+COUNTIF('Game 14'!$B$15:$G$15,"*"&amp;$A19&amp;"*")+COUNTIF('Game 14'!$B$16:$G$16,"*"&amp;$A19&amp;"*")+COUNTIF('Game 15'!$B$14:$G$14,"*"&amp;$A19&amp;"*")+COUNTIF('Game 15'!$B$15:$G$15,"*"&amp;$A19&amp;"*")+COUNTIF('Game 15'!$B$16:$G$16,"*"&amp;$A19&amp;"*")+COUNTIF('Game 16'!$B$14:$G$14,"*"&amp;$A19&amp;"*")+COUNTIF('Game 16'!$B$15:$G$15,"*"&amp;$A19&amp;"*")+COUNTIF('Game 16'!$B$16:$G$16,"*"&amp;$A19&amp;"*")</f>
        <v>0</v>
      </c>
      <c r="M19" s="3">
        <f t="shared" si="2"/>
        <v>0</v>
      </c>
      <c r="N19" s="3">
        <f t="shared" si="3"/>
        <v>0</v>
      </c>
      <c r="O19" s="3">
        <f t="shared" si="4"/>
        <v>0</v>
      </c>
      <c r="P19" s="3">
        <f t="shared" si="5"/>
        <v>0</v>
      </c>
      <c r="Q19" s="5">
        <f t="shared" si="6"/>
        <v>0</v>
      </c>
      <c r="R19" s="5">
        <f t="shared" si="7"/>
        <v>0</v>
      </c>
      <c r="S19" s="5">
        <f t="shared" si="8"/>
        <v>0</v>
      </c>
      <c r="T19" s="5">
        <f t="shared" si="9"/>
        <v>0</v>
      </c>
      <c r="U19" s="3"/>
      <c r="V19" s="3">
        <f>'Game 1'!Z3+'Game 2'!Z3+'Game 3'!Z3+'Game 4'!Z3+'Game 5'!Z3+'Game 6'!Z3+'Game 7'!Z3+'Game 8'!Z3+'Game 9'!Z3+'Game 10'!Z3+'Game 11'!Z3+'Game 12'!Z3+'Game 13'!Z3+'Game 14'!Z3+'Game 15'!Z3+'Game 16'!Z3</f>
        <v>0</v>
      </c>
      <c r="W19" s="3">
        <f>COUNTIF('Game 1'!$J$5,"*"&amp;$A19&amp;"*")+COUNTIF('Game 2'!$J$5,"*"&amp;$A19&amp;"*")+COUNTIF('Game 3'!$J$5,"*"&amp;$A19&amp;"*")+COUNTIF('Game 4'!$J$5,"*"&amp;$A19&amp;"*")+COUNTIF('Game 5'!$J$5,"*"&amp;$A19&amp;"*")+COUNTIF('Game 6'!$J$5,"*"&amp;$A19&amp;"*")+COUNTIF('Game 7'!$J$5,"*"&amp;$A19&amp;"*")+COUNTIF('Game 8'!$J$5,"*"&amp;$A19&amp;"*")+COUNTIF('Game 9'!$J$5,"*"&amp;$A19&amp;"*")+COUNTIF('Game 10'!$J$5,"*"&amp;$A19&amp;"*")+COUNTIF('Game 11'!$J$5,"*"&amp;$A19&amp;"*")+COUNTIF('Game 12'!$J$5,"*"&amp;$A19&amp;"*")+COUNTIF('Game 13'!$J$5,"*"&amp;$A19&amp;"*")+COUNTIF('Game 14'!$J$5,"*"&amp;$A19&amp;"*")+COUNTIF('Game 15'!$J$5,"*"&amp;$A19&amp;"*")+COUNTIF('Game 16'!$J$5,"*"&amp;$A19&amp;"*")</f>
        <v>0</v>
      </c>
      <c r="X19" s="3">
        <f>COUNTIF('Game 1'!$J$6,"*"&amp;$A19&amp;"*")+COUNTIF('Game 2'!$J$6,"*"&amp;$A19&amp;"*")+COUNTIF('Game 3'!$J$6,"*"&amp;$A19&amp;"*")+COUNTIF('Game 4'!$J$6,"*"&amp;$A19&amp;"*")+COUNTIF('Game 5'!$J$6,"*"&amp;$A19&amp;"*")+COUNTIF('Game 6'!$J$6,"*"&amp;$A19&amp;"*")+COUNTIF('Game 7'!$J$6,"*"&amp;$A19&amp;"*")+COUNTIF('Game 8'!$J$6,"*"&amp;$A19&amp;"*")+COUNTIF('Game 9'!$J$6,"*"&amp;$A19&amp;"*")+COUNTIF('Game 10'!$J$6,"*"&amp;$A19&amp;"*")+COUNTIF('Game 11'!$J$6,"*"&amp;$A19&amp;"*")+COUNTIF('Game 12'!$J$6,"*"&amp;$A19&amp;"*")+COUNTIF('Game 13'!$J$6,"*"&amp;$A19&amp;"*")+COUNTIF('Game 14'!$J$6,"*"&amp;$A19&amp;"*")+COUNTIF('Game 15'!$J$6,"*"&amp;$A19&amp;"*")+COUNTIF('Game 16'!$J$6,"*"&amp;$A19&amp;"*")</f>
        <v>0</v>
      </c>
      <c r="Y19" s="3">
        <f>COUNTIF('Game 1'!$J$7,"*"&amp;$A19&amp;"*")+COUNTIF('Game 2'!$J$7,"*"&amp;$A19&amp;"*")+COUNTIF('Game 3'!$J$7,"*"&amp;$A19&amp;"*")+COUNTIF('Game 4'!$J$7,"*"&amp;$A19&amp;"*")+COUNTIF('Game 5'!$J$7,"*"&amp;$A19&amp;"*")+COUNTIF('Game 6'!$J$7,"*"&amp;$A19&amp;"*")+COUNTIF('Game 7'!$J$7,"*"&amp;$A19&amp;"*")+COUNTIF('Game 8'!$J$7,"*"&amp;$A19&amp;"*")+COUNTIF('Game 9'!$J$7,"*"&amp;$A19&amp;"*")+COUNTIF('Game 10'!$J$7,"*"&amp;$A19&amp;"*")+COUNTIF('Game 11'!$J$7,"*"&amp;$A19&amp;"*")+COUNTIF('Game 12'!$J$7,"*"&amp;$A19&amp;"*")+COUNTIF('Game 13'!$J$7,"*"&amp;$A19&amp;"*")+COUNTIF('Game 14'!$J$7,"*"&amp;$A19&amp;"*")+COUNTIF('Game 15'!$J$7,"*"&amp;$A19&amp;"*")+COUNTIF('Game 16'!$J$7,"*"&amp;$A19&amp;"*")</f>
        <v>0</v>
      </c>
      <c r="Z19" s="3">
        <f>COUNTIF('Game 1'!$J$8,"*"&amp;$A19&amp;"*")+COUNTIF('Game 2'!$J$8,"*"&amp;$A19&amp;"*")+COUNTIF('Game 3'!$J$8,"*"&amp;$A19&amp;"*")+COUNTIF('Game 4'!$J$8,"*"&amp;$A19&amp;"*")+COUNTIF('Game 5'!$J$8,"*"&amp;$A19&amp;"*")+COUNTIF('Game 6'!$J$8,"*"&amp;$A19&amp;"*")+COUNTIF('Game 7'!$J$8,"*"&amp;$A19&amp;"*")+COUNTIF('Game 8'!$J$8,"*"&amp;$A19&amp;"*")+COUNTIF('Game 9'!$J$8,"*"&amp;$A19&amp;"*")+COUNTIF('Game 10'!$J$8,"*"&amp;$A19&amp;"*")+COUNTIF('Game 11'!$J$8,"*"&amp;$A19&amp;"*")+COUNTIF('Game 12'!$J$8,"*"&amp;$A19&amp;"*")+COUNTIF('Game 13'!$J$8,"*"&amp;$A19&amp;"*")+COUNTIF('Game 14'!$J$8,"*"&amp;$A19&amp;"*")+COUNTIF('Game 15'!$J$8,"*"&amp;$A19&amp;"*")+COUNTIF('Game 16'!$J$8,"*"&amp;$A19&amp;"*")</f>
        <v>0</v>
      </c>
      <c r="AA19" s="3">
        <f>COUNTIF('Game 1'!$J$9,"*"&amp;$A19&amp;"*")+COUNTIF('Game 2'!$J$9,"*"&amp;$A19&amp;"*")+COUNTIF('Game 3'!$J$9,"*"&amp;$A19&amp;"*")+COUNTIF('Game 4'!$J$9,"*"&amp;$A19&amp;"*")+COUNTIF('Game 5'!$J$9,"*"&amp;$A19&amp;"*")+COUNTIF('Game 6'!$J$9,"*"&amp;$A19&amp;"*")+COUNTIF('Game 7'!$J$9,"*"&amp;$A19&amp;"*")+COUNTIF('Game 8'!$J$9,"*"&amp;$A19&amp;"*")+COUNTIF('Game 9'!$J$9,"*"&amp;$A19&amp;"*")+COUNTIF('Game 10'!$J$9,"*"&amp;$A19&amp;"*")+COUNTIF('Game 11'!$J$9,"*"&amp;$A19&amp;"*")+COUNTIF('Game 12'!$J$9,"*"&amp;$A19&amp;"*")+COUNTIF('Game 13'!$J$9,"*"&amp;$A19&amp;"*")+COUNTIF('Game 14'!$J$9,"*"&amp;$A19&amp;"*")+COUNTIF('Game 15'!$J$9,"*"&amp;$A19&amp;"*")+COUNTIF('Game 16'!$J$9,"*"&amp;$A19&amp;"*")</f>
        <v>0</v>
      </c>
      <c r="AB19" s="3">
        <f>COUNTIF('Game 1'!$J$10,"*"&amp;$A19&amp;"*")+COUNTIF('Game 2'!$J$10,"*"&amp;$A19&amp;"*")+COUNTIF('Game 3'!$J$10,"*"&amp;$A19&amp;"*")+COUNTIF('Game 4'!$J$10,"*"&amp;$A19&amp;"*")+COUNTIF('Game 5'!$J$10,"*"&amp;$A19&amp;"*")+COUNTIF('Game 6'!$J$10,"*"&amp;$A19&amp;"*")+COUNTIF('Game 7'!$J$10,"*"&amp;$A19&amp;"*")+COUNTIF('Game 8'!$J$10,"*"&amp;$A19&amp;"*")+COUNTIF('Game 9'!$J$10,"*"&amp;$A19&amp;"*")+COUNTIF('Game 10'!$J$10,"*"&amp;$A19&amp;"*")+COUNTIF('Game 11'!$J$10,"*"&amp;$A19&amp;"*")+COUNTIF('Game 12'!$J$10,"*"&amp;$A19&amp;"*")+COUNTIF('Game 13'!$J$10,"*"&amp;$A19&amp;"*")+COUNTIF('Game 14'!$J$10,"*"&amp;$A19&amp;"*")+COUNTIF('Game 15'!$J$10,"*"&amp;$A19&amp;"*")+COUNTIF('Game 16'!$J$10,"*"&amp;$A19&amp;"*")</f>
        <v>0</v>
      </c>
      <c r="AC19" s="3">
        <f>COUNTIF('Game 1'!$J$11,"*"&amp;$A19&amp;"*")+COUNTIF('Game 2'!$J$11,"*"&amp;$A19&amp;"*")+COUNTIF('Game 3'!$J$11,"*"&amp;$A19&amp;"*")+COUNTIF('Game 4'!$J$11,"*"&amp;$A19&amp;"*")+COUNTIF('Game 5'!$J$11,"*"&amp;$A19&amp;"*")+COUNTIF('Game 6'!$J$11,"*"&amp;$A19&amp;"*")+COUNTIF('Game 7'!$J$11,"*"&amp;$A19&amp;"*")+COUNTIF('Game 8'!$J$11,"*"&amp;$A19&amp;"*")+COUNTIF('Game 9'!$J$11,"*"&amp;$A19&amp;"*")+COUNTIF('Game 10'!$J$11,"*"&amp;$A19&amp;"*")+COUNTIF('Game 11'!$J$11,"*"&amp;$A19&amp;"*")+COUNTIF('Game 12'!$J$11,"*"&amp;$A19&amp;"*")+COUNTIF('Game 13'!$J$11,"*"&amp;$A19&amp;"*")+COUNTIF('Game 14'!$J$11,"*"&amp;$A19&amp;"*")+COUNTIF('Game 15'!$J$11,"*"&amp;$A19&amp;"*")+COUNTIF('Game 16'!$J$11,"*"&amp;$A19&amp;"*")</f>
        <v>0</v>
      </c>
      <c r="AD19" s="3">
        <f>COUNTIF('Game 1'!$J$12,"*"&amp;$A19&amp;"*")+COUNTIF('Game 2'!$J$12,"*"&amp;$A19&amp;"*")+COUNTIF('Game 3'!$J$12,"*"&amp;$A19&amp;"*")+COUNTIF('Game 4'!$J$12,"*"&amp;$A19&amp;"*")+COUNTIF('Game 5'!$J$12,"*"&amp;$A19&amp;"*")+COUNTIF('Game 6'!$J$12,"*"&amp;$A19&amp;"*")+COUNTIF('Game 7'!$J$12,"*"&amp;$A19&amp;"*")+COUNTIF('Game 8'!$J$12,"*"&amp;$A19&amp;"*")+COUNTIF('Game 9'!$J$12,"*"&amp;$A19&amp;"*")+COUNTIF('Game 10'!$J$12,"*"&amp;$A19&amp;"*")+COUNTIF('Game 11'!$J$12,"*"&amp;$A19&amp;"*")+COUNTIF('Game 12'!$J$12,"*"&amp;$A19&amp;"*")+COUNTIF('Game 13'!$J$12,"*"&amp;$A19&amp;"*")+COUNTIF('Game 14'!$J$12,"*"&amp;$A19&amp;"*")+COUNTIF('Game 15'!$J$12,"*"&amp;$A19&amp;"*")+COUNTIF('Game 16'!$J$12,"*"&amp;$A19&amp;"*")</f>
        <v>0</v>
      </c>
      <c r="AE19" s="3">
        <f>COUNTIF('Game 1'!$J$13,"*"&amp;$A19&amp;"*")+COUNTIF('Game 2'!$J$13,"*"&amp;$A19&amp;"*")+COUNTIF('Game 3'!$J$13,"*"&amp;$A19&amp;"*")+COUNTIF('Game 4'!$J$13,"*"&amp;$A19&amp;"*")+COUNTIF('Game 5'!$J$13,"*"&amp;$A19&amp;"*")+COUNTIF('Game 6'!$J$13,"*"&amp;$A19&amp;"*")+COUNTIF('Game 7'!$J$13,"*"&amp;$A19&amp;"*")+COUNTIF('Game 8'!$J$13,"*"&amp;$A19&amp;"*")+COUNTIF('Game 9'!$J$13,"*"&amp;$A19&amp;"*")+COUNTIF('Game 10'!$J$13,"*"&amp;$A19&amp;"*")+COUNTIF('Game 11'!$J$13,"*"&amp;$A19&amp;"*")+COUNTIF('Game 12'!$J$13,"*"&amp;$A19&amp;"*")+COUNTIF('Game 13'!$J$13,"*"&amp;$A19&amp;"*")+COUNTIF('Game 14'!$J$13,"*"&amp;$A19&amp;"*")+COUNTIF('Game 15'!$J$13,"*"&amp;$A19&amp;"*")+COUNTIF('Game 16'!$J$13,"*"&amp;$A19&amp;"*")</f>
        <v>0</v>
      </c>
      <c r="AF19" s="3">
        <f>COUNTIF('Game 1'!$J$14,"*"&amp;$A19&amp;"*")+COUNTIF('Game 2'!$J$14,"*"&amp;$A19&amp;"*")+COUNTIF('Game 3'!$J$14,"*"&amp;$A19&amp;"*")+COUNTIF('Game 4'!$J$14,"*"&amp;$A19&amp;"*")+COUNTIF('Game 5'!$J$14,"*"&amp;$A19&amp;"*")+COUNTIF('Game 6'!$J$14,"*"&amp;$A19&amp;"*")+COUNTIF('Game 7'!$J$14,"*"&amp;$A19&amp;"*")+COUNTIF('Game 8'!$J$14,"*"&amp;$A19&amp;"*")+COUNTIF('Game 9'!$J$14,"*"&amp;$A19&amp;"*")+COUNTIF('Game 10'!$J$14,"*"&amp;$A19&amp;"*")+COUNTIF('Game 11'!$J$14,"*"&amp;$A19&amp;"*")+COUNTIF('Game 12'!$J$14,"*"&amp;$A19&amp;"*")+COUNTIF('Game 13'!$J$14,"*"&amp;$A19&amp;"*")+COUNTIF('Game 14'!$J$14,"*"&amp;$A19&amp;"*")+COUNTIF('Game 15'!$J$14,"*"&amp;$A19&amp;"*")+COUNTIF('Game 16'!$J$14,"*"&amp;$A19&amp;"*")</f>
        <v>0</v>
      </c>
      <c r="AG19" s="3">
        <f>COUNTIF('Game 1'!$J$15,"*"&amp;$A19&amp;"*")+COUNTIF('Game 2'!$J$15,"*"&amp;$A19&amp;"*")+COUNTIF('Game 3'!$J$15,"*"&amp;$A19&amp;"*")+COUNTIF('Game 4'!$J$15,"*"&amp;$A19&amp;"*")+COUNTIF('Game 5'!$J$15,"*"&amp;$A19&amp;"*")+COUNTIF('Game 6'!$J$15,"*"&amp;$A19&amp;"*")+COUNTIF('Game 7'!$J$15,"*"&amp;$A19&amp;"*")+COUNTIF('Game 8'!$J$15,"*"&amp;$A19&amp;"*")+COUNTIF('Game 9'!$J$15,"*"&amp;$A19&amp;"*")+COUNTIF('Game 10'!$J$15,"*"&amp;$A19&amp;"*")+COUNTIF('Game 11'!$J$15,"*"&amp;$A19&amp;"*")+COUNTIF('Game 12'!$J$15,"*"&amp;$A19&amp;"*")+COUNTIF('Game 13'!$J$15,"*"&amp;$A19&amp;"*")+COUNTIF('Game 14'!$J$15,"*"&amp;$A19&amp;"*")+COUNTIF('Game 15'!$J$15,"*"&amp;$A19&amp;"*")+COUNTIF('Game 16'!$J$15,"*"&amp;$A19&amp;"*")</f>
        <v>0</v>
      </c>
      <c r="AH19" s="3">
        <f>COUNTIF('Game 1'!$J$16,"*"&amp;$A19&amp;"*")+COUNTIF('Game 2'!$J$16,"*"&amp;$A19&amp;"*")+COUNTIF('Game 3'!$J$16,"*"&amp;$A19&amp;"*")+COUNTIF('Game 4'!$J$16,"*"&amp;$A19&amp;"*")+COUNTIF('Game 5'!$J$16,"*"&amp;$A19&amp;"*")+COUNTIF('Game 6'!$J$16,"*"&amp;$A19&amp;"*")+COUNTIF('Game 7'!$J$16,"*"&amp;$A19&amp;"*")+COUNTIF('Game 8'!$J$16,"*"&amp;$A19&amp;"*")+COUNTIF('Game 9'!$J$16,"*"&amp;$A19&amp;"*")+COUNTIF('Game 10'!$J$16,"*"&amp;$A19&amp;"*")+COUNTIF('Game 11'!$J$16,"*"&amp;$A19&amp;"*")+COUNTIF('Game 12'!$J$16,"*"&amp;$A19&amp;"*")+COUNTIF('Game 13'!$J$16,"*"&amp;$A19&amp;"*")+COUNTIF('Game 14'!$J$16,"*"&amp;$A19&amp;"*")+COUNTIF('Game 15'!$J$16,"*"&amp;$A19&amp;"*")+COUNTIF('Game 16'!$J$16,"*"&amp;$A19&amp;"*")</f>
        <v>0</v>
      </c>
      <c r="AI19">
        <f>COUNTIF('Game 1'!$J$17,"*"&amp;$A19&amp;"*")+COUNTIF('Game 2'!$J$17,"*"&amp;$A19&amp;"*")+COUNTIF('Game 3'!$J$17,"*"&amp;$A19&amp;"*")+COUNTIF('Game 4'!$J$17,"*"&amp;$A19&amp;"*")+COUNTIF('Game 5'!$J$17,"*"&amp;$A19&amp;"*")+COUNTIF('Game 6'!$J$17,"*"&amp;$A19&amp;"*")+COUNTIF('Game 7'!$J$17,"*"&amp;$A19&amp;"*")+COUNTIF('Game 8'!$J$17,"*"&amp;$A19&amp;"*")+COUNTIF('Game 9'!$J$17,"*"&amp;$A19&amp;"*")+COUNTIF('Game 10'!$J$17,"*"&amp;$A19&amp;"*")+COUNTIF('Game 11'!$J$17,"*"&amp;$A19&amp;"*")+COUNTIF('Game 12'!$J$17,"*"&amp;$A19&amp;"*")+COUNTIF('Game 13'!$J$17,"*"&amp;$A19&amp;"*")+COUNTIF('Game 14'!$J$17,"*"&amp;$A19&amp;"*")+COUNTIF('Game 15'!$J$17,"*"&amp;$A19&amp;"*")+COUNTIF('Game 16'!$J$17,"*"&amp;$A19&amp;"*")</f>
        <v>0</v>
      </c>
      <c r="AJ19">
        <f>COUNTIF('Game 1'!$L$15,"*"&amp;$A19&amp;"*")+COUNTIF('Game 2'!$L$15,"*"&amp;$A19&amp;"*")+COUNTIF('Game 3'!$L$15,"*"&amp;$A19&amp;"*")+COUNTIF('Game 4'!$L$15,"*"&amp;$A19&amp;"*")+COUNTIF('Game 5'!$L$15,"*"&amp;$A19&amp;"*")+COUNTIF('Game 6'!$L$15,"*"&amp;$A19&amp;"*")+COUNTIF('Game 7'!$L$15,"*"&amp;$A19&amp;"*")+COUNTIF('Game 8'!$L$15,"*"&amp;$A19&amp;"*")+COUNTIF('Game 9'!$L$15,"*"&amp;$A19&amp;"*")+COUNTIF('Game 10'!$L$15,"*"&amp;$A19&amp;"*")+COUNTIF('Game 11'!$L$15,"*"&amp;$A19&amp;"*")+COUNTIF('Game 12'!$L$15,"*"&amp;$A19&amp;"*")+COUNTIF('Game 13'!$L$15,"*"&amp;$A19&amp;"*")+COUNTIF('Game 14'!$L$15,"*"&amp;$A19&amp;"*")+COUNTIF('Game 15'!$L$15,"*"&amp;$A19&amp;"*")+COUNTIF('Game 16'!$L$15,"*"&amp;$A19&amp;"*")</f>
        <v>0</v>
      </c>
    </row>
    <row r="20" spans="1:36" x14ac:dyDescent="0.2">
      <c r="A20" s="3" t="str">
        <f t="shared" si="1"/>
        <v>Player 3</v>
      </c>
      <c r="B20" s="3">
        <f>COUNTIF('Game 1'!$B$13:$G$13,"*"&amp;$A20&amp;"*")+COUNTIF('Game 2'!$B$13:$G$13,"*"&amp;$A20&amp;"*")+COUNTIF('Game 3'!$B$13:$G$13,"*"&amp;$A20&amp;"*")+COUNTIF('Game 4'!$B$13:$G$13,"*"&amp;$A20&amp;"*")+COUNTIF('Game 5'!$B$13:$G$13,"*"&amp;$A20&amp;"*")+COUNTIF('Game 6'!$B$13:$G$13,"*"&amp;$A20&amp;"*")+COUNTIF('Game 7'!$B$13:$G$13,"*"&amp;$A20&amp;"*")+COUNTIF('Game 8'!$B$13:$G$13,"*"&amp;$A20&amp;"*")+COUNTIF('Game 9'!$B$13:$G$13,"*"&amp;$A20&amp;"*")+COUNTIF('Game 10'!$B$13:$G$13,"*"&amp;$A20&amp;"*")+COUNTIF('Game 11'!$B$13:$G$13,"*"&amp;$A20&amp;"*")+COUNTIF('Game 12'!$B$13:$G$13,"*"&amp;$A20&amp;"*")+COUNTIF('Game 13'!$B$13:$G$13,"*"&amp;$A20&amp;"*")+COUNTIF('Game 14'!$B$13:$G$13,"*"&amp;$A20&amp;"*")+COUNTIF('Game 15'!$B$13:$G$13,"*"&amp;$A20&amp;"*")+COUNTIF('Game 16'!$B$13:$G$13,"*"&amp;$A20&amp;"*")</f>
        <v>0</v>
      </c>
      <c r="C20" s="3">
        <f>COUNTIF('Game 1'!$B$12:$G$12,"*"&amp;$A20&amp;"*")+COUNTIF('Game 2'!$B$12:$G$12,"*"&amp;$A20&amp;"*")+COUNTIF('Game 3'!$B$12:$G$12,"*"&amp;$A20&amp;"*")+COUNTIF('Game 4'!$B$12:$G$12,"*"&amp;$A20&amp;"*")+COUNTIF('Game 5'!$B$12:$G$12,"*"&amp;$A20&amp;"*")+COUNTIF('Game 6'!$B$12:$G$12,"*"&amp;$A20&amp;"*")+COUNTIF('Game 7'!$B$12:$G$12,"*"&amp;$A20&amp;"*")+COUNTIF('Game 8'!$B$12:$G$12,"*"&amp;$A20&amp;"*")+COUNTIF('Game 9'!$B$12:$G$12,"*"&amp;$A20&amp;"*")+COUNTIF('Game 10'!$B$12:$G$12,"*"&amp;$A20&amp;"*")+COUNTIF('Game 11'!$B$12:$G$12,"*"&amp;$A20&amp;"*")+COUNTIF('Game 12'!$B$12:$G$12,"*"&amp;$A20&amp;"*")+COUNTIF('Game 13'!$B$12:$G$12,"*"&amp;$A20&amp;"*")+COUNTIF('Game 14'!$B$12:$G$12,"*"&amp;$A20&amp;"*")+COUNTIF('Game 15'!$B$12:$G$12,"*"&amp;$A20&amp;"*")+COUNTIF('Game 16'!$B$12:$G$12,"*"&amp;$A20&amp;"*")</f>
        <v>0</v>
      </c>
      <c r="D20" s="3">
        <f>COUNTIF('Game 1'!$B$11:$G$11,"*"&amp;$A20&amp;"*")+COUNTIF('Game 2'!$B$11:$G$11,"*"&amp;$A20&amp;"*")+COUNTIF('Game 3'!$B$11:$G$11,"*"&amp;$A20&amp;"*")+COUNTIF('Game 4'!$B$11:$G$11,"*"&amp;$A20&amp;"*")+COUNTIF('Game 5'!$B$11:$G$11,"*"&amp;$A20&amp;"*")+COUNTIF('Game 6'!$B$11:$G$11,"*"&amp;$A20&amp;"*")+COUNTIF('Game 7'!$B$11:$G$11,"*"&amp;$A20&amp;"*")+COUNTIF('Game 8'!$B$11:$G$11,"*"&amp;$A20&amp;"*")+COUNTIF('Game 9'!$B$11:$G$11,"*"&amp;$A20&amp;"*")+COUNTIF('Game 10'!$B$11:$G$11,"*"&amp;$A20&amp;"*")+COUNTIF('Game 11'!$B$11:$G$11,"*"&amp;$A20&amp;"*")+COUNTIF('Game 12'!$B$11:$G$11,"*"&amp;$A20&amp;"*")+COUNTIF('Game 13'!$B$11:$G$11,"*"&amp;$A20&amp;"*")+COUNTIF('Game 14'!$B$11:$G$11,"*"&amp;$A20&amp;"*")+COUNTIF('Game 15'!$B$11:$G$11,"*"&amp;$A20&amp;"*")+COUNTIF('Game 16'!$B$11:$G$11,"*"&amp;$A20&amp;"*")</f>
        <v>0</v>
      </c>
      <c r="E20" s="3">
        <f>COUNTIF('Game 1'!$B$10:$G$10,"*"&amp;$A20&amp;"*")+COUNTIF('Game 2'!$B$10:$G$10,"*"&amp;$A20&amp;"*")+COUNTIF('Game 3'!$B$10:$G$10,"*"&amp;$A20&amp;"*")+COUNTIF('Game 4'!$B$10:$G$10,"*"&amp;$A20&amp;"*")+COUNTIF('Game 5'!$B$10:$G$10,"*"&amp;$A20&amp;"*")+COUNTIF('Game 6'!$B$10:$G$10,"*"&amp;$A20&amp;"*")+COUNTIF('Game 7'!$B$10:$G$10,"*"&amp;$A20&amp;"*")+COUNTIF('Game 8'!$B$10:$G$10,"*"&amp;$A20&amp;"*")+COUNTIF('Game 9'!$B$10:$G$10,"*"&amp;$A20&amp;"*")+COUNTIF('Game 10'!$B$10:$G$10,"*"&amp;$A20&amp;"*")+COUNTIF('Game 11'!$B$10:$G$10,"*"&amp;$A20&amp;"*")+COUNTIF('Game 12'!$B$10:$G$10,"*"&amp;$A20&amp;"*")+COUNTIF('Game 13'!$B$10:$G$10,"*"&amp;$A20&amp;"*")+COUNTIF('Game 14'!$B$10:$G$10,"*"&amp;$A20&amp;"*")+COUNTIF('Game 15'!$B$10:$G$10,"*"&amp;$A20&amp;"*")+COUNTIF('Game 16'!$B$10:$G$10,"*"&amp;$A20&amp;"*")</f>
        <v>0</v>
      </c>
      <c r="F20" s="3">
        <f>COUNTIF('Game 1'!$B$9:$G$9,"*"&amp;$A20&amp;"*")+COUNTIF('Game 2'!$B$9:$G$9,"*"&amp;$A20&amp;"*")+COUNTIF('Game 3'!$B$9:$G$9,"*"&amp;$A20&amp;"*")+COUNTIF('Game 4'!$B$9:$G$9,"*"&amp;$A20&amp;"*")+COUNTIF('Game 5'!$B$9:$G$9,"*"&amp;$A20&amp;"*")+COUNTIF('Game 6'!$B$9:$G$9,"*"&amp;$A20&amp;"*")+COUNTIF('Game 7'!$B$9:$G$9,"*"&amp;$A20&amp;"*")+COUNTIF('Game 8'!$B$9:$G$9,"*"&amp;$A20&amp;"*")+COUNTIF('Game 9'!$B$9:$G$9,"*"&amp;$A20&amp;"*")+COUNTIF('Game 10'!$B$9:$G$9,"*"&amp;$A20&amp;"*")+COUNTIF('Game 11'!$B$9:$G$9,"*"&amp;$A20&amp;"*")+COUNTIF('Game 12'!$B$9:$G$9,"*"&amp;$A20&amp;"*")+COUNTIF('Game 13'!$B$9:$G$9,"*"&amp;$A20&amp;"*")+COUNTIF('Game 14'!$B$9:$G$9,"*"&amp;$A20&amp;"*")+COUNTIF('Game 15'!$B$9:$G$9,"*"&amp;$A20&amp;"*")+COUNTIF('Game 16'!$B$9:$G$9,"*"&amp;$A20&amp;"*")</f>
        <v>0</v>
      </c>
      <c r="G20" s="3">
        <f>COUNTIF('Game 1'!$B$8:$G$8,"*"&amp;$A20&amp;"*")+COUNTIF('Game 2'!$B$8:$G$8,"*"&amp;$A20&amp;"*")+COUNTIF('Game 3'!$B$8:$G$8,"*"&amp;$A20&amp;"*")+COUNTIF('Game 4'!$B$8:$G$8,"*"&amp;$A20&amp;"*")+COUNTIF('Game 5'!$B$8:$G$8,"*"&amp;$A20&amp;"*")+COUNTIF('Game 6'!$B$8:$G$8,"*"&amp;$A20&amp;"*")+COUNTIF('Game 7'!$B$8:$G$8,"*"&amp;$A20&amp;"*")+COUNTIF('Game 8'!$B$8:$G$8,"*"&amp;$A20&amp;"*")+COUNTIF('Game 9'!$B$8:$G$8,"*"&amp;$A20&amp;"*")+COUNTIF('Game 10'!$B$8:$G$8,"*"&amp;$A20&amp;"*")+COUNTIF('Game 11'!$B$8:$G$8,"*"&amp;$A20&amp;"*")+COUNTIF('Game 12'!$B$8:$G$8,"*"&amp;$A20&amp;"*")+COUNTIF('Game 13'!$B$8:$G$8,"*"&amp;$A20&amp;"*")+COUNTIF('Game 14'!$B$8:$G$8,"*"&amp;$A20&amp;"*")+COUNTIF('Game 15'!$B$8:$G$8,"*"&amp;$A20&amp;"*")+COUNTIF('Game 16'!$B$8:$G$8,"*"&amp;$A20&amp;"*")</f>
        <v>0</v>
      </c>
      <c r="H20" s="3">
        <f>COUNTIF('Game 1'!$B$4:$G$4,"*"&amp;$A20&amp;"*")+COUNTIF('Game 2'!$B$4:$G$4,"*"&amp;$A20&amp;"*")+COUNTIF('Game 3'!$B$4:$G$4,"*"&amp;$A20&amp;"*")+COUNTIF('Game 4'!$B$4:$G$4,"*"&amp;$A20&amp;"*")+COUNTIF('Game 5'!$B$4:$G$4,"*"&amp;$A20&amp;"*")+COUNTIF('Game 6'!$B$4:$G$4,"*"&amp;$A20&amp;"*")+COUNTIF('Game 7'!$B$4:$G$4,"*"&amp;$A20&amp;"*")+COUNTIF('Game 8'!$B$4:$G$4,"*"&amp;$A20&amp;"*")+COUNTIF('Game 9'!$B$4:$G$4,"*"&amp;$A20&amp;"*")+COUNTIF('Game 10'!$B$4:$G$4,"*"&amp;$A20&amp;"*")+COUNTIF('Game 11'!$B$4:$G$4,"*"&amp;$A20&amp;"*")+COUNTIF('Game 12'!$B$4:$G$4,"*"&amp;$A20&amp;"*")+COUNTIF('Game 13'!$B$4:$G$4,"*"&amp;$A20&amp;"*")+COUNTIF('Game 14'!$B$4:$G$4,"*"&amp;$A20&amp;"*")+COUNTIF('Game 15'!$B$4:$G$4,"*"&amp;$A20&amp;"*")+COUNTIF('Game 16'!$B$4:$G$4,"*"&amp;$A20&amp;"*")</f>
        <v>0</v>
      </c>
      <c r="I20" s="3">
        <f>COUNTIF('Game 1'!$B$5:$G$5,"*"&amp;$A20&amp;"*")+COUNTIF('Game 2'!$B$5:$G$5,"*"&amp;$A20&amp;"*")+COUNTIF('Game 3'!$B$5:$G$5,"*"&amp;$A20&amp;"*")+COUNTIF('Game 4'!$B$5:$G$5,"*"&amp;$A20&amp;"*")+COUNTIF('Game 5'!$B$5:$G$5,"*"&amp;$A20&amp;"*")+COUNTIF('Game 6'!$B$5:$G$5,"*"&amp;$A20&amp;"*")+COUNTIF('Game 7'!$B$5:$G$5,"*"&amp;$A20&amp;"*")+COUNTIF('Game 8'!$B$5:$G$5,"*"&amp;$A20&amp;"*")+COUNTIF('Game 9'!$B$5:$G$5,"*"&amp;$A20&amp;"*")+COUNTIF('Game 10'!$B$5:$G$5,"*"&amp;$A20&amp;"*")+COUNTIF('Game 11'!$B$5:$G$5,"*"&amp;$A20&amp;"*")+COUNTIF('Game 12'!$B$5:$G$5,"*"&amp;$A20&amp;"*")+COUNTIF('Game 13'!$B$5:$G$5,"*"&amp;$A20&amp;"*")+COUNTIF('Game 14'!$B$5:$G$5,"*"&amp;$A20&amp;"*")+COUNTIF('Game 15'!$B$5:$G$5,"*"&amp;$A20&amp;"*")+COUNTIF('Game 16'!$B$5:$G$5,"*"&amp;$A20&amp;"*")</f>
        <v>0</v>
      </c>
      <c r="J20" s="3">
        <f>COUNTIF('Game 1'!$B$6:$G$6,"*"&amp;$A20&amp;"*")+COUNTIF('Game 2'!$B$6:$G$6,"*"&amp;$A20&amp;"*")+COUNTIF('Game 3'!$B$6:$G$6,"*"&amp;$A20&amp;"*")+COUNTIF('Game 4'!$B$6:$G$6,"*"&amp;$A20&amp;"*")+COUNTIF('Game 5'!$B$6:$G$6,"*"&amp;$A20&amp;"*")+COUNTIF('Game 6'!$B$6:$G$6,"*"&amp;$A20&amp;"*")+COUNTIF('Game 7'!$B$6:$G$6,"*"&amp;$A20&amp;"*")+COUNTIF('Game 8'!$B$6:$G$6,"*"&amp;$A20&amp;"*")+COUNTIF('Game 9'!$B$6:$G$6,"*"&amp;$A20&amp;"*")+COUNTIF('Game 10'!$B$6:$G$6,"*"&amp;$A20&amp;"*")+COUNTIF('Game 11'!$B$6:$G$6,"*"&amp;$A20&amp;"*")+COUNTIF('Game 12'!$B$6:$G$6,"*"&amp;$A20&amp;"*")+COUNTIF('Game 13'!$B$6:$G$6,"*"&amp;$A20&amp;"*")+COUNTIF('Game 14'!$B$6:$G$6,"*"&amp;$A20&amp;"*")+COUNTIF('Game 15'!$B$6:$G$6,"*"&amp;$A20&amp;"*")+COUNTIF('Game 16'!$B$6:$G$6,"*"&amp;$A20&amp;"*")</f>
        <v>0</v>
      </c>
      <c r="K20" s="3">
        <f>COUNTIF('Game 1'!$B$7:$G$7,"*"&amp;$A20&amp;"*")+COUNTIF('Game 2'!$B$7:$G$7,"*"&amp;$A20&amp;"*")+COUNTIF('Game 3'!$B$7:$G$7,"*"&amp;$A20&amp;"*")+COUNTIF('Game 4'!$B$7:$G$7,"*"&amp;$A20&amp;"*")+COUNTIF('Game 5'!$B$7:$G$7,"*"&amp;$A20&amp;"*")+COUNTIF('Game 6'!$B$7:$G$7,"*"&amp;$A20&amp;"*")+COUNTIF('Game 7'!$B$7:$G$7,"*"&amp;$A20&amp;"*")+COUNTIF('Game 8'!$B$7:$G$7,"*"&amp;$A20&amp;"*")+COUNTIF('Game 9'!$B$7:$G$7,"*"&amp;$A20&amp;"*")+COUNTIF('Game 10'!$B$7:$G$7,"*"&amp;$A20&amp;"*")+COUNTIF('Game 11'!$B$7:$G$7,"*"&amp;$A20&amp;"*")+COUNTIF('Game 12'!$B$7:$G$7,"*"&amp;$A20&amp;"*")+COUNTIF('Game 13'!$B$7:$G$7,"*"&amp;$A20&amp;"*")+COUNTIF('Game 14'!$B$7:$G$7,"*"&amp;$A20&amp;"*")+COUNTIF('Game 15'!$B$7:$G$7,"*"&amp;$A20&amp;"*")+COUNTIF('Game 16'!$B$7:$G$7,"*"&amp;$A20&amp;"*")</f>
        <v>0</v>
      </c>
      <c r="L20" s="3">
        <f>COUNTIF('Game 1'!$B$14:$G$14,"*"&amp;$A20&amp;"*")+COUNTIF('Game 1'!$B$15:$G$15,"*"&amp;$A20&amp;"*")+COUNTIF('Game 1'!$B$16:$G$16,"*"&amp;$A20&amp;"*")+COUNTIF('Game 2'!$B$14:$G$14,"*"&amp;$A20&amp;"*")+COUNTIF('Game 2'!$B$15:$G$15,"*"&amp;$A20&amp;"*")+COUNTIF('Game 2'!$B$16:$G$16,"*"&amp;$A20&amp;"*")+COUNTIF('Game 3'!$B$14:$G$14,"*"&amp;$A20&amp;"*")+COUNTIF('Game 3'!$B$15:$G$15,"*"&amp;$A20&amp;"*")+COUNTIF('Game 3'!$B$16:$G$16,"*"&amp;$A20&amp;"*")+COUNTIF('Game 4'!$B$14:$G$14,"*"&amp;$A20&amp;"*")+COUNTIF('Game 4'!$B$15:$G$15,"*"&amp;$A20&amp;"*")+COUNTIF('Game 4'!$B$16:$G$16,"*"&amp;$A20&amp;"*")+COUNTIF('Game 5'!$B$14:$G$14,"*"&amp;$A20&amp;"*")+COUNTIF('Game 5'!$B$15:$G$15,"*"&amp;$A20&amp;"*")+COUNTIF('Game 5'!$B$16:$G$16,"*"&amp;$A20&amp;"*")+COUNTIF('Game 6'!$B$14:$G$14,"*"&amp;$A20&amp;"*")+COUNTIF('Game 6'!$B$15:$G$15,"*"&amp;$A20&amp;"*")+COUNTIF('Game 6'!$B$16:$G$16,"*"&amp;$A20&amp;"*")+COUNTIF('Game 7'!$B$14:$G$14,"*"&amp;$A20&amp;"*")+COUNTIF('Game 7'!$B$15:$G$15,"*"&amp;$A20&amp;"*")+COUNTIF('Game 7'!$B$16:$G$16,"*"&amp;$A20&amp;"*")+COUNTIF('Game 8'!$B$14:$G$14,"*"&amp;$A20&amp;"*")+COUNTIF('Game 8'!$B$15:$G$15,"*"&amp;$A20&amp;"*")+COUNTIF('Game 8'!$B$16:$G$16,"*"&amp;$A20&amp;"*")+COUNTIF('Game 9'!$B$14:$G$14,"*"&amp;$A20&amp;"*")+COUNTIF('Game 9'!$B$15:$G$15,"*"&amp;$A20&amp;"*")+COUNTIF('Game 9'!$B$16:$G$16,"*"&amp;$A20&amp;"*")+COUNTIF('Game 10'!$B$14:$G$14,"*"&amp;$A20&amp;"*")+COUNTIF('Game 10'!$B$15:$G$15,"*"&amp;$A20&amp;"*")+COUNTIF('Game 10'!$B$16:$G$16,"*"&amp;$A20&amp;"*")+COUNTIF('Game 11'!$B$14:$G$14,"*"&amp;$A20&amp;"*")+COUNTIF('Game 11'!$B$15:$G$15,"*"&amp;$A20&amp;"*")+COUNTIF('Game 11'!$B$16:$G$16,"*"&amp;$A20&amp;"*")+COUNTIF('Game 12'!$B$14:$G$14,"*"&amp;$A20&amp;"*")+COUNTIF('Game 12'!$B$15:$G$15,"*"&amp;$A20&amp;"*")+COUNTIF('Game 12'!$B$16:$G$16,"*"&amp;$A20&amp;"*")+COUNTIF('Game 13'!$B$14:$G$14,"*"&amp;$A20&amp;"*")+COUNTIF('Game 13'!$B$15:$G$15,"*"&amp;$A20&amp;"*")+COUNTIF('Game 13'!$B$16:$G$16,"*"&amp;$A20&amp;"*")+COUNTIF('Game 14'!$B$14:$G$14,"*"&amp;$A20&amp;"*")+COUNTIF('Game 14'!$B$15:$G$15,"*"&amp;$A20&amp;"*")+COUNTIF('Game 14'!$B$16:$G$16,"*"&amp;$A20&amp;"*")+COUNTIF('Game 15'!$B$14:$G$14,"*"&amp;$A20&amp;"*")+COUNTIF('Game 15'!$B$15:$G$15,"*"&amp;$A20&amp;"*")+COUNTIF('Game 15'!$B$16:$G$16,"*"&amp;$A20&amp;"*")+COUNTIF('Game 16'!$B$14:$G$14,"*"&amp;$A20&amp;"*")+COUNTIF('Game 16'!$B$15:$G$15,"*"&amp;$A20&amp;"*")+COUNTIF('Game 16'!$B$16:$G$16,"*"&amp;$A20&amp;"*")</f>
        <v>0</v>
      </c>
      <c r="M20" s="3">
        <f t="shared" si="2"/>
        <v>0</v>
      </c>
      <c r="N20" s="3">
        <f t="shared" si="3"/>
        <v>0</v>
      </c>
      <c r="O20" s="3">
        <f t="shared" si="4"/>
        <v>0</v>
      </c>
      <c r="P20" s="3">
        <f t="shared" si="5"/>
        <v>0</v>
      </c>
      <c r="Q20" s="5">
        <f t="shared" si="6"/>
        <v>0</v>
      </c>
      <c r="R20" s="5">
        <f t="shared" si="7"/>
        <v>0</v>
      </c>
      <c r="S20" s="5">
        <f t="shared" si="8"/>
        <v>0</v>
      </c>
      <c r="T20" s="5">
        <f t="shared" si="9"/>
        <v>0</v>
      </c>
      <c r="U20" s="3"/>
      <c r="V20" s="3">
        <f>'Game 1'!Z4+'Game 2'!Z4+'Game 3'!Z4+'Game 4'!Z4+'Game 5'!Z4+'Game 6'!Z4+'Game 7'!Z4+'Game 8'!Z4+'Game 9'!Z4+'Game 10'!Z4+'Game 11'!Z4+'Game 12'!Z4+'Game 13'!Z4+'Game 14'!Z4+'Game 15'!Z4+'Game 16'!Z4</f>
        <v>0</v>
      </c>
      <c r="W20" s="3">
        <f>COUNTIF('Game 1'!$J$5,"*"&amp;$A20&amp;"*")+COUNTIF('Game 2'!$J$5,"*"&amp;$A20&amp;"*")+COUNTIF('Game 3'!$J$5,"*"&amp;$A20&amp;"*")+COUNTIF('Game 4'!$J$5,"*"&amp;$A20&amp;"*")+COUNTIF('Game 5'!$J$5,"*"&amp;$A20&amp;"*")+COUNTIF('Game 6'!$J$5,"*"&amp;$A20&amp;"*")+COUNTIF('Game 7'!$J$5,"*"&amp;$A20&amp;"*")+COUNTIF('Game 8'!$J$5,"*"&amp;$A20&amp;"*")+COUNTIF('Game 9'!$J$5,"*"&amp;$A20&amp;"*")+COUNTIF('Game 10'!$J$5,"*"&amp;$A20&amp;"*")+COUNTIF('Game 11'!$J$5,"*"&amp;$A20&amp;"*")+COUNTIF('Game 12'!$J$5,"*"&amp;$A20&amp;"*")+COUNTIF('Game 13'!$J$5,"*"&amp;$A20&amp;"*")+COUNTIF('Game 14'!$J$5,"*"&amp;$A20&amp;"*")+COUNTIF('Game 15'!$J$5,"*"&amp;$A20&amp;"*")+COUNTIF('Game 16'!$J$5,"*"&amp;$A20&amp;"*")</f>
        <v>0</v>
      </c>
      <c r="X20" s="3">
        <f>COUNTIF('Game 1'!$J$6,"*"&amp;$A20&amp;"*")+COUNTIF('Game 2'!$J$6,"*"&amp;$A20&amp;"*")+COUNTIF('Game 3'!$J$6,"*"&amp;$A20&amp;"*")+COUNTIF('Game 4'!$J$6,"*"&amp;$A20&amp;"*")+COUNTIF('Game 5'!$J$6,"*"&amp;$A20&amp;"*")+COUNTIF('Game 6'!$J$6,"*"&amp;$A20&amp;"*")+COUNTIF('Game 7'!$J$6,"*"&amp;$A20&amp;"*")+COUNTIF('Game 8'!$J$6,"*"&amp;$A20&amp;"*")+COUNTIF('Game 9'!$J$6,"*"&amp;$A20&amp;"*")+COUNTIF('Game 10'!$J$6,"*"&amp;$A20&amp;"*")+COUNTIF('Game 11'!$J$6,"*"&amp;$A20&amp;"*")+COUNTIF('Game 12'!$J$6,"*"&amp;$A20&amp;"*")+COUNTIF('Game 13'!$J$6,"*"&amp;$A20&amp;"*")+COUNTIF('Game 14'!$J$6,"*"&amp;$A20&amp;"*")+COUNTIF('Game 15'!$J$6,"*"&amp;$A20&amp;"*")+COUNTIF('Game 16'!$J$6,"*"&amp;$A20&amp;"*")</f>
        <v>0</v>
      </c>
      <c r="Y20" s="3">
        <f>COUNTIF('Game 1'!$J$7,"*"&amp;$A20&amp;"*")+COUNTIF('Game 2'!$J$7,"*"&amp;$A20&amp;"*")+COUNTIF('Game 3'!$J$7,"*"&amp;$A20&amp;"*")+COUNTIF('Game 4'!$J$7,"*"&amp;$A20&amp;"*")+COUNTIF('Game 5'!$J$7,"*"&amp;$A20&amp;"*")+COUNTIF('Game 6'!$J$7,"*"&amp;$A20&amp;"*")+COUNTIF('Game 7'!$J$7,"*"&amp;$A20&amp;"*")+COUNTIF('Game 8'!$J$7,"*"&amp;$A20&amp;"*")+COUNTIF('Game 9'!$J$7,"*"&amp;$A20&amp;"*")+COUNTIF('Game 10'!$J$7,"*"&amp;$A20&amp;"*")+COUNTIF('Game 11'!$J$7,"*"&amp;$A20&amp;"*")+COUNTIF('Game 12'!$J$7,"*"&amp;$A20&amp;"*")+COUNTIF('Game 13'!$J$7,"*"&amp;$A20&amp;"*")+COUNTIF('Game 14'!$J$7,"*"&amp;$A20&amp;"*")+COUNTIF('Game 15'!$J$7,"*"&amp;$A20&amp;"*")+COUNTIF('Game 16'!$J$7,"*"&amp;$A20&amp;"*")</f>
        <v>0</v>
      </c>
      <c r="Z20" s="3">
        <f>COUNTIF('Game 1'!$J$8,"*"&amp;$A20&amp;"*")+COUNTIF('Game 2'!$J$8,"*"&amp;$A20&amp;"*")+COUNTIF('Game 3'!$J$8,"*"&amp;$A20&amp;"*")+COUNTIF('Game 4'!$J$8,"*"&amp;$A20&amp;"*")+COUNTIF('Game 5'!$J$8,"*"&amp;$A20&amp;"*")+COUNTIF('Game 6'!$J$8,"*"&amp;$A20&amp;"*")+COUNTIF('Game 7'!$J$8,"*"&amp;$A20&amp;"*")+COUNTIF('Game 8'!$J$8,"*"&amp;$A20&amp;"*")+COUNTIF('Game 9'!$J$8,"*"&amp;$A20&amp;"*")+COUNTIF('Game 10'!$J$8,"*"&amp;$A20&amp;"*")+COUNTIF('Game 11'!$J$8,"*"&amp;$A20&amp;"*")+COUNTIF('Game 12'!$J$8,"*"&amp;$A20&amp;"*")+COUNTIF('Game 13'!$J$8,"*"&amp;$A20&amp;"*")+COUNTIF('Game 14'!$J$8,"*"&amp;$A20&amp;"*")+COUNTIF('Game 15'!$J$8,"*"&amp;$A20&amp;"*")+COUNTIF('Game 16'!$J$8,"*"&amp;$A20&amp;"*")</f>
        <v>0</v>
      </c>
      <c r="AA20" s="3">
        <f>COUNTIF('Game 1'!$J$9,"*"&amp;$A20&amp;"*")+COUNTIF('Game 2'!$J$9,"*"&amp;$A20&amp;"*")+COUNTIF('Game 3'!$J$9,"*"&amp;$A20&amp;"*")+COUNTIF('Game 4'!$J$9,"*"&amp;$A20&amp;"*")+COUNTIF('Game 5'!$J$9,"*"&amp;$A20&amp;"*")+COUNTIF('Game 6'!$J$9,"*"&amp;$A20&amp;"*")+COUNTIF('Game 7'!$J$9,"*"&amp;$A20&amp;"*")+COUNTIF('Game 8'!$J$9,"*"&amp;$A20&amp;"*")+COUNTIF('Game 9'!$J$9,"*"&amp;$A20&amp;"*")+COUNTIF('Game 10'!$J$9,"*"&amp;$A20&amp;"*")+COUNTIF('Game 11'!$J$9,"*"&amp;$A20&amp;"*")+COUNTIF('Game 12'!$J$9,"*"&amp;$A20&amp;"*")+COUNTIF('Game 13'!$J$9,"*"&amp;$A20&amp;"*")+COUNTIF('Game 14'!$J$9,"*"&amp;$A20&amp;"*")+COUNTIF('Game 15'!$J$9,"*"&amp;$A20&amp;"*")+COUNTIF('Game 16'!$J$9,"*"&amp;$A20&amp;"*")</f>
        <v>0</v>
      </c>
      <c r="AB20" s="3">
        <f>COUNTIF('Game 1'!$J$10,"*"&amp;$A20&amp;"*")+COUNTIF('Game 2'!$J$10,"*"&amp;$A20&amp;"*")+COUNTIF('Game 3'!$J$10,"*"&amp;$A20&amp;"*")+COUNTIF('Game 4'!$J$10,"*"&amp;$A20&amp;"*")+COUNTIF('Game 5'!$J$10,"*"&amp;$A20&amp;"*")+COUNTIF('Game 6'!$J$10,"*"&amp;$A20&amp;"*")+COUNTIF('Game 7'!$J$10,"*"&amp;$A20&amp;"*")+COUNTIF('Game 8'!$J$10,"*"&amp;$A20&amp;"*")+COUNTIF('Game 9'!$J$10,"*"&amp;$A20&amp;"*")+COUNTIF('Game 10'!$J$10,"*"&amp;$A20&amp;"*")+COUNTIF('Game 11'!$J$10,"*"&amp;$A20&amp;"*")+COUNTIF('Game 12'!$J$10,"*"&amp;$A20&amp;"*")+COUNTIF('Game 13'!$J$10,"*"&amp;$A20&amp;"*")+COUNTIF('Game 14'!$J$10,"*"&amp;$A20&amp;"*")+COUNTIF('Game 15'!$J$10,"*"&amp;$A20&amp;"*")+COUNTIF('Game 16'!$J$10,"*"&amp;$A20&amp;"*")</f>
        <v>0</v>
      </c>
      <c r="AC20" s="3">
        <f>COUNTIF('Game 1'!$J$11,"*"&amp;$A20&amp;"*")+COUNTIF('Game 2'!$J$11,"*"&amp;$A20&amp;"*")+COUNTIF('Game 3'!$J$11,"*"&amp;$A20&amp;"*")+COUNTIF('Game 4'!$J$11,"*"&amp;$A20&amp;"*")+COUNTIF('Game 5'!$J$11,"*"&amp;$A20&amp;"*")+COUNTIF('Game 6'!$J$11,"*"&amp;$A20&amp;"*")+COUNTIF('Game 7'!$J$11,"*"&amp;$A20&amp;"*")+COUNTIF('Game 8'!$J$11,"*"&amp;$A20&amp;"*")+COUNTIF('Game 9'!$J$11,"*"&amp;$A20&amp;"*")+COUNTIF('Game 10'!$J$11,"*"&amp;$A20&amp;"*")+COUNTIF('Game 11'!$J$11,"*"&amp;$A20&amp;"*")+COUNTIF('Game 12'!$J$11,"*"&amp;$A20&amp;"*")+COUNTIF('Game 13'!$J$11,"*"&amp;$A20&amp;"*")+COUNTIF('Game 14'!$J$11,"*"&amp;$A20&amp;"*")+COUNTIF('Game 15'!$J$11,"*"&amp;$A20&amp;"*")+COUNTIF('Game 16'!$J$11,"*"&amp;$A20&amp;"*")</f>
        <v>0</v>
      </c>
      <c r="AD20" s="3">
        <f>COUNTIF('Game 1'!$J$12,"*"&amp;$A20&amp;"*")+COUNTIF('Game 2'!$J$12,"*"&amp;$A20&amp;"*")+COUNTIF('Game 3'!$J$12,"*"&amp;$A20&amp;"*")+COUNTIF('Game 4'!$J$12,"*"&amp;$A20&amp;"*")+COUNTIF('Game 5'!$J$12,"*"&amp;$A20&amp;"*")+COUNTIF('Game 6'!$J$12,"*"&amp;$A20&amp;"*")+COUNTIF('Game 7'!$J$12,"*"&amp;$A20&amp;"*")+COUNTIF('Game 8'!$J$12,"*"&amp;$A20&amp;"*")+COUNTIF('Game 9'!$J$12,"*"&amp;$A20&amp;"*")+COUNTIF('Game 10'!$J$12,"*"&amp;$A20&amp;"*")+COUNTIF('Game 11'!$J$12,"*"&amp;$A20&amp;"*")+COUNTIF('Game 12'!$J$12,"*"&amp;$A20&amp;"*")+COUNTIF('Game 13'!$J$12,"*"&amp;$A20&amp;"*")+COUNTIF('Game 14'!$J$12,"*"&amp;$A20&amp;"*")+COUNTIF('Game 15'!$J$12,"*"&amp;$A20&amp;"*")+COUNTIF('Game 16'!$J$12,"*"&amp;$A20&amp;"*")</f>
        <v>0</v>
      </c>
      <c r="AE20" s="3">
        <f>COUNTIF('Game 1'!$J$13,"*"&amp;$A20&amp;"*")+COUNTIF('Game 2'!$J$13,"*"&amp;$A20&amp;"*")+COUNTIF('Game 3'!$J$13,"*"&amp;$A20&amp;"*")+COUNTIF('Game 4'!$J$13,"*"&amp;$A20&amp;"*")+COUNTIF('Game 5'!$J$13,"*"&amp;$A20&amp;"*")+COUNTIF('Game 6'!$J$13,"*"&amp;$A20&amp;"*")+COUNTIF('Game 7'!$J$13,"*"&amp;$A20&amp;"*")+COUNTIF('Game 8'!$J$13,"*"&amp;$A20&amp;"*")+COUNTIF('Game 9'!$J$13,"*"&amp;$A20&amp;"*")+COUNTIF('Game 10'!$J$13,"*"&amp;$A20&amp;"*")+COUNTIF('Game 11'!$J$13,"*"&amp;$A20&amp;"*")+COUNTIF('Game 12'!$J$13,"*"&amp;$A20&amp;"*")+COUNTIF('Game 13'!$J$13,"*"&amp;$A20&amp;"*")+COUNTIF('Game 14'!$J$13,"*"&amp;$A20&amp;"*")+COUNTIF('Game 15'!$J$13,"*"&amp;$A20&amp;"*")+COUNTIF('Game 16'!$J$13,"*"&amp;$A20&amp;"*")</f>
        <v>0</v>
      </c>
      <c r="AF20" s="3">
        <f>COUNTIF('Game 1'!$J$14,"*"&amp;$A20&amp;"*")+COUNTIF('Game 2'!$J$14,"*"&amp;$A20&amp;"*")+COUNTIF('Game 3'!$J$14,"*"&amp;$A20&amp;"*")+COUNTIF('Game 4'!$J$14,"*"&amp;$A20&amp;"*")+COUNTIF('Game 5'!$J$14,"*"&amp;$A20&amp;"*")+COUNTIF('Game 6'!$J$14,"*"&amp;$A20&amp;"*")+COUNTIF('Game 7'!$J$14,"*"&amp;$A20&amp;"*")+COUNTIF('Game 8'!$J$14,"*"&amp;$A20&amp;"*")+COUNTIF('Game 9'!$J$14,"*"&amp;$A20&amp;"*")+COUNTIF('Game 10'!$J$14,"*"&amp;$A20&amp;"*")+COUNTIF('Game 11'!$J$14,"*"&amp;$A20&amp;"*")+COUNTIF('Game 12'!$J$14,"*"&amp;$A20&amp;"*")+COUNTIF('Game 13'!$J$14,"*"&amp;$A20&amp;"*")+COUNTIF('Game 14'!$J$14,"*"&amp;$A20&amp;"*")+COUNTIF('Game 15'!$J$14,"*"&amp;$A20&amp;"*")+COUNTIF('Game 16'!$J$14,"*"&amp;$A20&amp;"*")</f>
        <v>0</v>
      </c>
      <c r="AG20" s="3">
        <f>COUNTIF('Game 1'!$J$15,"*"&amp;$A20&amp;"*")+COUNTIF('Game 2'!$J$15,"*"&amp;$A20&amp;"*")+COUNTIF('Game 3'!$J$15,"*"&amp;$A20&amp;"*")+COUNTIF('Game 4'!$J$15,"*"&amp;$A20&amp;"*")+COUNTIF('Game 5'!$J$15,"*"&amp;$A20&amp;"*")+COUNTIF('Game 6'!$J$15,"*"&amp;$A20&amp;"*")+COUNTIF('Game 7'!$J$15,"*"&amp;$A20&amp;"*")+COUNTIF('Game 8'!$J$15,"*"&amp;$A20&amp;"*")+COUNTIF('Game 9'!$J$15,"*"&amp;$A20&amp;"*")+COUNTIF('Game 10'!$J$15,"*"&amp;$A20&amp;"*")+COUNTIF('Game 11'!$J$15,"*"&amp;$A20&amp;"*")+COUNTIF('Game 12'!$J$15,"*"&amp;$A20&amp;"*")+COUNTIF('Game 13'!$J$15,"*"&amp;$A20&amp;"*")+COUNTIF('Game 14'!$J$15,"*"&amp;$A20&amp;"*")+COUNTIF('Game 15'!$J$15,"*"&amp;$A20&amp;"*")+COUNTIF('Game 16'!$J$15,"*"&amp;$A20&amp;"*")</f>
        <v>0</v>
      </c>
      <c r="AH20" s="3">
        <f>COUNTIF('Game 1'!$J$16,"*"&amp;$A20&amp;"*")+COUNTIF('Game 2'!$J$16,"*"&amp;$A20&amp;"*")+COUNTIF('Game 3'!$J$16,"*"&amp;$A20&amp;"*")+COUNTIF('Game 4'!$J$16,"*"&amp;$A20&amp;"*")+COUNTIF('Game 5'!$J$16,"*"&amp;$A20&amp;"*")+COUNTIF('Game 6'!$J$16,"*"&amp;$A20&amp;"*")+COUNTIF('Game 7'!$J$16,"*"&amp;$A20&amp;"*")+COUNTIF('Game 8'!$J$16,"*"&amp;$A20&amp;"*")+COUNTIF('Game 9'!$J$16,"*"&amp;$A20&amp;"*")+COUNTIF('Game 10'!$J$16,"*"&amp;$A20&amp;"*")+COUNTIF('Game 11'!$J$16,"*"&amp;$A20&amp;"*")+COUNTIF('Game 12'!$J$16,"*"&amp;$A20&amp;"*")+COUNTIF('Game 13'!$J$16,"*"&amp;$A20&amp;"*")+COUNTIF('Game 14'!$J$16,"*"&amp;$A20&amp;"*")+COUNTIF('Game 15'!$J$16,"*"&amp;$A20&amp;"*")+COUNTIF('Game 16'!$J$16,"*"&amp;$A20&amp;"*")</f>
        <v>0</v>
      </c>
      <c r="AI20">
        <f>COUNTIF('Game 1'!$J$17,"*"&amp;$A20&amp;"*")+COUNTIF('Game 2'!$J$17,"*"&amp;$A20&amp;"*")+COUNTIF('Game 3'!$J$17,"*"&amp;$A20&amp;"*")+COUNTIF('Game 4'!$J$17,"*"&amp;$A20&amp;"*")+COUNTIF('Game 5'!$J$17,"*"&amp;$A20&amp;"*")+COUNTIF('Game 6'!$J$17,"*"&amp;$A20&amp;"*")+COUNTIF('Game 7'!$J$17,"*"&amp;$A20&amp;"*")+COUNTIF('Game 8'!$J$17,"*"&amp;$A20&amp;"*")+COUNTIF('Game 9'!$J$17,"*"&amp;$A20&amp;"*")+COUNTIF('Game 10'!$J$17,"*"&amp;$A20&amp;"*")+COUNTIF('Game 11'!$J$17,"*"&amp;$A20&amp;"*")+COUNTIF('Game 12'!$J$17,"*"&amp;$A20&amp;"*")+COUNTIF('Game 13'!$J$17,"*"&amp;$A20&amp;"*")+COUNTIF('Game 14'!$J$17,"*"&amp;$A20&amp;"*")+COUNTIF('Game 15'!$J$17,"*"&amp;$A20&amp;"*")+COUNTIF('Game 16'!$J$17,"*"&amp;$A20&amp;"*")</f>
        <v>0</v>
      </c>
      <c r="AJ20">
        <f>COUNTIF('Game 1'!$L$15,"*"&amp;$A20&amp;"*")+COUNTIF('Game 2'!$L$15,"*"&amp;$A20&amp;"*")+COUNTIF('Game 3'!$L$15,"*"&amp;$A20&amp;"*")+COUNTIF('Game 4'!$L$15,"*"&amp;$A20&amp;"*")+COUNTIF('Game 5'!$L$15,"*"&amp;$A20&amp;"*")+COUNTIF('Game 6'!$L$15,"*"&amp;$A20&amp;"*")+COUNTIF('Game 7'!$L$15,"*"&amp;$A20&amp;"*")+COUNTIF('Game 8'!$L$15,"*"&amp;$A20&amp;"*")+COUNTIF('Game 9'!$L$15,"*"&amp;$A20&amp;"*")+COUNTIF('Game 10'!$L$15,"*"&amp;$A20&amp;"*")+COUNTIF('Game 11'!$L$15,"*"&amp;$A20&amp;"*")+COUNTIF('Game 12'!$L$15,"*"&amp;$A20&amp;"*")+COUNTIF('Game 13'!$L$15,"*"&amp;$A20&amp;"*")+COUNTIF('Game 14'!$L$15,"*"&amp;$A20&amp;"*")+COUNTIF('Game 15'!$L$15,"*"&amp;$A20&amp;"*")+COUNTIF('Game 16'!$L$15,"*"&amp;$A20&amp;"*")</f>
        <v>0</v>
      </c>
    </row>
    <row r="21" spans="1:36" x14ac:dyDescent="0.2">
      <c r="A21" s="3" t="str">
        <f t="shared" si="1"/>
        <v>Player 4</v>
      </c>
      <c r="B21" s="3">
        <f>COUNTIF('Game 1'!$B$13:$G$13,"*"&amp;$A21&amp;"*")+COUNTIF('Game 2'!$B$13:$G$13,"*"&amp;$A21&amp;"*")+COUNTIF('Game 3'!$B$13:$G$13,"*"&amp;$A21&amp;"*")+COUNTIF('Game 4'!$B$13:$G$13,"*"&amp;$A21&amp;"*")+COUNTIF('Game 5'!$B$13:$G$13,"*"&amp;$A21&amp;"*")+COUNTIF('Game 6'!$B$13:$G$13,"*"&amp;$A21&amp;"*")+COUNTIF('Game 7'!$B$13:$G$13,"*"&amp;$A21&amp;"*")+COUNTIF('Game 8'!$B$13:$G$13,"*"&amp;$A21&amp;"*")+COUNTIF('Game 9'!$B$13:$G$13,"*"&amp;$A21&amp;"*")+COUNTIF('Game 10'!$B$13:$G$13,"*"&amp;$A21&amp;"*")+COUNTIF('Game 11'!$B$13:$G$13,"*"&amp;$A21&amp;"*")+COUNTIF('Game 12'!$B$13:$G$13,"*"&amp;$A21&amp;"*")+COUNTIF('Game 13'!$B$13:$G$13,"*"&amp;$A21&amp;"*")+COUNTIF('Game 14'!$B$13:$G$13,"*"&amp;$A21&amp;"*")+COUNTIF('Game 15'!$B$13:$G$13,"*"&amp;$A21&amp;"*")+COUNTIF('Game 16'!$B$13:$G$13,"*"&amp;$A21&amp;"*")</f>
        <v>0</v>
      </c>
      <c r="C21" s="3">
        <f>COUNTIF('Game 1'!$B$12:$G$12,"*"&amp;$A21&amp;"*")+COUNTIF('Game 2'!$B$12:$G$12,"*"&amp;$A21&amp;"*")+COUNTIF('Game 3'!$B$12:$G$12,"*"&amp;$A21&amp;"*")+COUNTIF('Game 4'!$B$12:$G$12,"*"&amp;$A21&amp;"*")+COUNTIF('Game 5'!$B$12:$G$12,"*"&amp;$A21&amp;"*")+COUNTIF('Game 6'!$B$12:$G$12,"*"&amp;$A21&amp;"*")+COUNTIF('Game 7'!$B$12:$G$12,"*"&amp;$A21&amp;"*")+COUNTIF('Game 8'!$B$12:$G$12,"*"&amp;$A21&amp;"*")+COUNTIF('Game 9'!$B$12:$G$12,"*"&amp;$A21&amp;"*")+COUNTIF('Game 10'!$B$12:$G$12,"*"&amp;$A21&amp;"*")+COUNTIF('Game 11'!$B$12:$G$12,"*"&amp;$A21&amp;"*")+COUNTIF('Game 12'!$B$12:$G$12,"*"&amp;$A21&amp;"*")+COUNTIF('Game 13'!$B$12:$G$12,"*"&amp;$A21&amp;"*")+COUNTIF('Game 14'!$B$12:$G$12,"*"&amp;$A21&amp;"*")+COUNTIF('Game 15'!$B$12:$G$12,"*"&amp;$A21&amp;"*")+COUNTIF('Game 16'!$B$12:$G$12,"*"&amp;$A21&amp;"*")</f>
        <v>0</v>
      </c>
      <c r="D21" s="3">
        <f>COUNTIF('Game 1'!$B$11:$G$11,"*"&amp;$A21&amp;"*")+COUNTIF('Game 2'!$B$11:$G$11,"*"&amp;$A21&amp;"*")+COUNTIF('Game 3'!$B$11:$G$11,"*"&amp;$A21&amp;"*")+COUNTIF('Game 4'!$B$11:$G$11,"*"&amp;$A21&amp;"*")+COUNTIF('Game 5'!$B$11:$G$11,"*"&amp;$A21&amp;"*")+COUNTIF('Game 6'!$B$11:$G$11,"*"&amp;$A21&amp;"*")+COUNTIF('Game 7'!$B$11:$G$11,"*"&amp;$A21&amp;"*")+COUNTIF('Game 8'!$B$11:$G$11,"*"&amp;$A21&amp;"*")+COUNTIF('Game 9'!$B$11:$G$11,"*"&amp;$A21&amp;"*")+COUNTIF('Game 10'!$B$11:$G$11,"*"&amp;$A21&amp;"*")+COUNTIF('Game 11'!$B$11:$G$11,"*"&amp;$A21&amp;"*")+COUNTIF('Game 12'!$B$11:$G$11,"*"&amp;$A21&amp;"*")+COUNTIF('Game 13'!$B$11:$G$11,"*"&amp;$A21&amp;"*")+COUNTIF('Game 14'!$B$11:$G$11,"*"&amp;$A21&amp;"*")+COUNTIF('Game 15'!$B$11:$G$11,"*"&amp;$A21&amp;"*")+COUNTIF('Game 16'!$B$11:$G$11,"*"&amp;$A21&amp;"*")</f>
        <v>0</v>
      </c>
      <c r="E21" s="3">
        <f>COUNTIF('Game 1'!$B$10:$G$10,"*"&amp;$A21&amp;"*")+COUNTIF('Game 2'!$B$10:$G$10,"*"&amp;$A21&amp;"*")+COUNTIF('Game 3'!$B$10:$G$10,"*"&amp;$A21&amp;"*")+COUNTIF('Game 4'!$B$10:$G$10,"*"&amp;$A21&amp;"*")+COUNTIF('Game 5'!$B$10:$G$10,"*"&amp;$A21&amp;"*")+COUNTIF('Game 6'!$B$10:$G$10,"*"&amp;$A21&amp;"*")+COUNTIF('Game 7'!$B$10:$G$10,"*"&amp;$A21&amp;"*")+COUNTIF('Game 8'!$B$10:$G$10,"*"&amp;$A21&amp;"*")+COUNTIF('Game 9'!$B$10:$G$10,"*"&amp;$A21&amp;"*")+COUNTIF('Game 10'!$B$10:$G$10,"*"&amp;$A21&amp;"*")+COUNTIF('Game 11'!$B$10:$G$10,"*"&amp;$A21&amp;"*")+COUNTIF('Game 12'!$B$10:$G$10,"*"&amp;$A21&amp;"*")+COUNTIF('Game 13'!$B$10:$G$10,"*"&amp;$A21&amp;"*")+COUNTIF('Game 14'!$B$10:$G$10,"*"&amp;$A21&amp;"*")+COUNTIF('Game 15'!$B$10:$G$10,"*"&amp;$A21&amp;"*")+COUNTIF('Game 16'!$B$10:$G$10,"*"&amp;$A21&amp;"*")</f>
        <v>0</v>
      </c>
      <c r="F21" s="3">
        <f>COUNTIF('Game 1'!$B$9:$G$9,"*"&amp;$A21&amp;"*")+COUNTIF('Game 2'!$B$9:$G$9,"*"&amp;$A21&amp;"*")+COUNTIF('Game 3'!$B$9:$G$9,"*"&amp;$A21&amp;"*")+COUNTIF('Game 4'!$B$9:$G$9,"*"&amp;$A21&amp;"*")+COUNTIF('Game 5'!$B$9:$G$9,"*"&amp;$A21&amp;"*")+COUNTIF('Game 6'!$B$9:$G$9,"*"&amp;$A21&amp;"*")+COUNTIF('Game 7'!$B$9:$G$9,"*"&amp;$A21&amp;"*")+COUNTIF('Game 8'!$B$9:$G$9,"*"&amp;$A21&amp;"*")+COUNTIF('Game 9'!$B$9:$G$9,"*"&amp;$A21&amp;"*")+COUNTIF('Game 10'!$B$9:$G$9,"*"&amp;$A21&amp;"*")+COUNTIF('Game 11'!$B$9:$G$9,"*"&amp;$A21&amp;"*")+COUNTIF('Game 12'!$B$9:$G$9,"*"&amp;$A21&amp;"*")+COUNTIF('Game 13'!$B$9:$G$9,"*"&amp;$A21&amp;"*")+COUNTIF('Game 14'!$B$9:$G$9,"*"&amp;$A21&amp;"*")+COUNTIF('Game 15'!$B$9:$G$9,"*"&amp;$A21&amp;"*")+COUNTIF('Game 16'!$B$9:$G$9,"*"&amp;$A21&amp;"*")</f>
        <v>0</v>
      </c>
      <c r="G21" s="3">
        <f>COUNTIF('Game 1'!$B$8:$G$8,"*"&amp;$A21&amp;"*")+COUNTIF('Game 2'!$B$8:$G$8,"*"&amp;$A21&amp;"*")+COUNTIF('Game 3'!$B$8:$G$8,"*"&amp;$A21&amp;"*")+COUNTIF('Game 4'!$B$8:$G$8,"*"&amp;$A21&amp;"*")+COUNTIF('Game 5'!$B$8:$G$8,"*"&amp;$A21&amp;"*")+COUNTIF('Game 6'!$B$8:$G$8,"*"&amp;$A21&amp;"*")+COUNTIF('Game 7'!$B$8:$G$8,"*"&amp;$A21&amp;"*")+COUNTIF('Game 8'!$B$8:$G$8,"*"&amp;$A21&amp;"*")+COUNTIF('Game 9'!$B$8:$G$8,"*"&amp;$A21&amp;"*")+COUNTIF('Game 10'!$B$8:$G$8,"*"&amp;$A21&amp;"*")+COUNTIF('Game 11'!$B$8:$G$8,"*"&amp;$A21&amp;"*")+COUNTIF('Game 12'!$B$8:$G$8,"*"&amp;$A21&amp;"*")+COUNTIF('Game 13'!$B$8:$G$8,"*"&amp;$A21&amp;"*")+COUNTIF('Game 14'!$B$8:$G$8,"*"&amp;$A21&amp;"*")+COUNTIF('Game 15'!$B$8:$G$8,"*"&amp;$A21&amp;"*")+COUNTIF('Game 16'!$B$8:$G$8,"*"&amp;$A21&amp;"*")</f>
        <v>0</v>
      </c>
      <c r="H21" s="3">
        <f>COUNTIF('Game 1'!$B$4:$G$4,"*"&amp;$A21&amp;"*")+COUNTIF('Game 2'!$B$4:$G$4,"*"&amp;$A21&amp;"*")+COUNTIF('Game 3'!$B$4:$G$4,"*"&amp;$A21&amp;"*")+COUNTIF('Game 4'!$B$4:$G$4,"*"&amp;$A21&amp;"*")+COUNTIF('Game 5'!$B$4:$G$4,"*"&amp;$A21&amp;"*")+COUNTIF('Game 6'!$B$4:$G$4,"*"&amp;$A21&amp;"*")+COUNTIF('Game 7'!$B$4:$G$4,"*"&amp;$A21&amp;"*")+COUNTIF('Game 8'!$B$4:$G$4,"*"&amp;$A21&amp;"*")+COUNTIF('Game 9'!$B$4:$G$4,"*"&amp;$A21&amp;"*")+COUNTIF('Game 10'!$B$4:$G$4,"*"&amp;$A21&amp;"*")+COUNTIF('Game 11'!$B$4:$G$4,"*"&amp;$A21&amp;"*")+COUNTIF('Game 12'!$B$4:$G$4,"*"&amp;$A21&amp;"*")+COUNTIF('Game 13'!$B$4:$G$4,"*"&amp;$A21&amp;"*")+COUNTIF('Game 14'!$B$4:$G$4,"*"&amp;$A21&amp;"*")+COUNTIF('Game 15'!$B$4:$G$4,"*"&amp;$A21&amp;"*")+COUNTIF('Game 16'!$B$4:$G$4,"*"&amp;$A21&amp;"*")</f>
        <v>0</v>
      </c>
      <c r="I21" s="3">
        <f>COUNTIF('Game 1'!$B$5:$G$5,"*"&amp;$A21&amp;"*")+COUNTIF('Game 2'!$B$5:$G$5,"*"&amp;$A21&amp;"*")+COUNTIF('Game 3'!$B$5:$G$5,"*"&amp;$A21&amp;"*")+COUNTIF('Game 4'!$B$5:$G$5,"*"&amp;$A21&amp;"*")+COUNTIF('Game 5'!$B$5:$G$5,"*"&amp;$A21&amp;"*")+COUNTIF('Game 6'!$B$5:$G$5,"*"&amp;$A21&amp;"*")+COUNTIF('Game 7'!$B$5:$G$5,"*"&amp;$A21&amp;"*")+COUNTIF('Game 8'!$B$5:$G$5,"*"&amp;$A21&amp;"*")+COUNTIF('Game 9'!$B$5:$G$5,"*"&amp;$A21&amp;"*")+COUNTIF('Game 10'!$B$5:$G$5,"*"&amp;$A21&amp;"*")+COUNTIF('Game 11'!$B$5:$G$5,"*"&amp;$A21&amp;"*")+COUNTIF('Game 12'!$B$5:$G$5,"*"&amp;$A21&amp;"*")+COUNTIF('Game 13'!$B$5:$G$5,"*"&amp;$A21&amp;"*")+COUNTIF('Game 14'!$B$5:$G$5,"*"&amp;$A21&amp;"*")+COUNTIF('Game 15'!$B$5:$G$5,"*"&amp;$A21&amp;"*")+COUNTIF('Game 16'!$B$5:$G$5,"*"&amp;$A21&amp;"*")</f>
        <v>0</v>
      </c>
      <c r="J21" s="3">
        <f>COUNTIF('Game 1'!$B$6:$G$6,"*"&amp;$A21&amp;"*")+COUNTIF('Game 2'!$B$6:$G$6,"*"&amp;$A21&amp;"*")+COUNTIF('Game 3'!$B$6:$G$6,"*"&amp;$A21&amp;"*")+COUNTIF('Game 4'!$B$6:$G$6,"*"&amp;$A21&amp;"*")+COUNTIF('Game 5'!$B$6:$G$6,"*"&amp;$A21&amp;"*")+COUNTIF('Game 6'!$B$6:$G$6,"*"&amp;$A21&amp;"*")+COUNTIF('Game 7'!$B$6:$G$6,"*"&amp;$A21&amp;"*")+COUNTIF('Game 8'!$B$6:$G$6,"*"&amp;$A21&amp;"*")+COUNTIF('Game 9'!$B$6:$G$6,"*"&amp;$A21&amp;"*")+COUNTIF('Game 10'!$B$6:$G$6,"*"&amp;$A21&amp;"*")+COUNTIF('Game 11'!$B$6:$G$6,"*"&amp;$A21&amp;"*")+COUNTIF('Game 12'!$B$6:$G$6,"*"&amp;$A21&amp;"*")+COUNTIF('Game 13'!$B$6:$G$6,"*"&amp;$A21&amp;"*")+COUNTIF('Game 14'!$B$6:$G$6,"*"&amp;$A21&amp;"*")+COUNTIF('Game 15'!$B$6:$G$6,"*"&amp;$A21&amp;"*")+COUNTIF('Game 16'!$B$6:$G$6,"*"&amp;$A21&amp;"*")</f>
        <v>0</v>
      </c>
      <c r="K21" s="3">
        <f>COUNTIF('Game 1'!$B$7:$G$7,"*"&amp;$A21&amp;"*")+COUNTIF('Game 2'!$B$7:$G$7,"*"&amp;$A21&amp;"*")+COUNTIF('Game 3'!$B$7:$G$7,"*"&amp;$A21&amp;"*")+COUNTIF('Game 4'!$B$7:$G$7,"*"&amp;$A21&amp;"*")+COUNTIF('Game 5'!$B$7:$G$7,"*"&amp;$A21&amp;"*")+COUNTIF('Game 6'!$B$7:$G$7,"*"&amp;$A21&amp;"*")+COUNTIF('Game 7'!$B$7:$G$7,"*"&amp;$A21&amp;"*")+COUNTIF('Game 8'!$B$7:$G$7,"*"&amp;$A21&amp;"*")+COUNTIF('Game 9'!$B$7:$G$7,"*"&amp;$A21&amp;"*")+COUNTIF('Game 10'!$B$7:$G$7,"*"&amp;$A21&amp;"*")+COUNTIF('Game 11'!$B$7:$G$7,"*"&amp;$A21&amp;"*")+COUNTIF('Game 12'!$B$7:$G$7,"*"&amp;$A21&amp;"*")+COUNTIF('Game 13'!$B$7:$G$7,"*"&amp;$A21&amp;"*")+COUNTIF('Game 14'!$B$7:$G$7,"*"&amp;$A21&amp;"*")+COUNTIF('Game 15'!$B$7:$G$7,"*"&amp;$A21&amp;"*")+COUNTIF('Game 16'!$B$7:$G$7,"*"&amp;$A21&amp;"*")</f>
        <v>0</v>
      </c>
      <c r="L21" s="3">
        <f>COUNTIF('Game 1'!$B$14:$G$14,"*"&amp;$A21&amp;"*")+COUNTIF('Game 1'!$B$15:$G$15,"*"&amp;$A21&amp;"*")+COUNTIF('Game 1'!$B$16:$G$16,"*"&amp;$A21&amp;"*")+COUNTIF('Game 2'!$B$14:$G$14,"*"&amp;$A21&amp;"*")+COUNTIF('Game 2'!$B$15:$G$15,"*"&amp;$A21&amp;"*")+COUNTIF('Game 2'!$B$16:$G$16,"*"&amp;$A21&amp;"*")+COUNTIF('Game 3'!$B$14:$G$14,"*"&amp;$A21&amp;"*")+COUNTIF('Game 3'!$B$15:$G$15,"*"&amp;$A21&amp;"*")+COUNTIF('Game 3'!$B$16:$G$16,"*"&amp;$A21&amp;"*")+COUNTIF('Game 4'!$B$14:$G$14,"*"&amp;$A21&amp;"*")+COUNTIF('Game 4'!$B$15:$G$15,"*"&amp;$A21&amp;"*")+COUNTIF('Game 4'!$B$16:$G$16,"*"&amp;$A21&amp;"*")+COUNTIF('Game 5'!$B$14:$G$14,"*"&amp;$A21&amp;"*")+COUNTIF('Game 5'!$B$15:$G$15,"*"&amp;$A21&amp;"*")+COUNTIF('Game 5'!$B$16:$G$16,"*"&amp;$A21&amp;"*")+COUNTIF('Game 6'!$B$14:$G$14,"*"&amp;$A21&amp;"*")+COUNTIF('Game 6'!$B$15:$G$15,"*"&amp;$A21&amp;"*")+COUNTIF('Game 6'!$B$16:$G$16,"*"&amp;$A21&amp;"*")+COUNTIF('Game 7'!$B$14:$G$14,"*"&amp;$A21&amp;"*")+COUNTIF('Game 7'!$B$15:$G$15,"*"&amp;$A21&amp;"*")+COUNTIF('Game 7'!$B$16:$G$16,"*"&amp;$A21&amp;"*")+COUNTIF('Game 8'!$B$14:$G$14,"*"&amp;$A21&amp;"*")+COUNTIF('Game 8'!$B$15:$G$15,"*"&amp;$A21&amp;"*")+COUNTIF('Game 8'!$B$16:$G$16,"*"&amp;$A21&amp;"*")+COUNTIF('Game 9'!$B$14:$G$14,"*"&amp;$A21&amp;"*")+COUNTIF('Game 9'!$B$15:$G$15,"*"&amp;$A21&amp;"*")+COUNTIF('Game 9'!$B$16:$G$16,"*"&amp;$A21&amp;"*")+COUNTIF('Game 10'!$B$14:$G$14,"*"&amp;$A21&amp;"*")+COUNTIF('Game 10'!$B$15:$G$15,"*"&amp;$A21&amp;"*")+COUNTIF('Game 10'!$B$16:$G$16,"*"&amp;$A21&amp;"*")+COUNTIF('Game 11'!$B$14:$G$14,"*"&amp;$A21&amp;"*")+COUNTIF('Game 11'!$B$15:$G$15,"*"&amp;$A21&amp;"*")+COUNTIF('Game 11'!$B$16:$G$16,"*"&amp;$A21&amp;"*")+COUNTIF('Game 12'!$B$14:$G$14,"*"&amp;$A21&amp;"*")+COUNTIF('Game 12'!$B$15:$G$15,"*"&amp;$A21&amp;"*")+COUNTIF('Game 12'!$B$16:$G$16,"*"&amp;$A21&amp;"*")+COUNTIF('Game 13'!$B$14:$G$14,"*"&amp;$A21&amp;"*")+COUNTIF('Game 13'!$B$15:$G$15,"*"&amp;$A21&amp;"*")+COUNTIF('Game 13'!$B$16:$G$16,"*"&amp;$A21&amp;"*")+COUNTIF('Game 14'!$B$14:$G$14,"*"&amp;$A21&amp;"*")+COUNTIF('Game 14'!$B$15:$G$15,"*"&amp;$A21&amp;"*")+COUNTIF('Game 14'!$B$16:$G$16,"*"&amp;$A21&amp;"*")+COUNTIF('Game 15'!$B$14:$G$14,"*"&amp;$A21&amp;"*")+COUNTIF('Game 15'!$B$15:$G$15,"*"&amp;$A21&amp;"*")+COUNTIF('Game 15'!$B$16:$G$16,"*"&amp;$A21&amp;"*")+COUNTIF('Game 16'!$B$14:$G$14,"*"&amp;$A21&amp;"*")+COUNTIF('Game 16'!$B$15:$G$15,"*"&amp;$A21&amp;"*")+COUNTIF('Game 16'!$B$16:$G$16,"*"&amp;$A21&amp;"*")</f>
        <v>0</v>
      </c>
      <c r="M21" s="3">
        <f t="shared" si="2"/>
        <v>0</v>
      </c>
      <c r="N21" s="3">
        <f t="shared" si="3"/>
        <v>0</v>
      </c>
      <c r="O21" s="3">
        <f t="shared" si="4"/>
        <v>0</v>
      </c>
      <c r="P21" s="3">
        <f t="shared" si="5"/>
        <v>0</v>
      </c>
      <c r="Q21" s="5">
        <f t="shared" si="6"/>
        <v>0</v>
      </c>
      <c r="R21" s="5">
        <f t="shared" si="7"/>
        <v>0</v>
      </c>
      <c r="S21" s="5">
        <f t="shared" si="8"/>
        <v>0</v>
      </c>
      <c r="T21" s="5">
        <f t="shared" si="9"/>
        <v>0</v>
      </c>
      <c r="U21" s="3"/>
      <c r="V21" s="3">
        <f>'Game 1'!Z5+'Game 2'!Z5+'Game 3'!Z5+'Game 4'!Z5+'Game 5'!Z5+'Game 6'!Z5+'Game 7'!Z5+'Game 8'!Z5+'Game 9'!Z5+'Game 10'!Z5+'Game 11'!Z5+'Game 12'!Z5+'Game 13'!Z5+'Game 14'!Z5+'Game 15'!Z5+'Game 16'!Z5</f>
        <v>0</v>
      </c>
      <c r="W21" s="3">
        <f>COUNTIF('Game 1'!$J$5,"*"&amp;$A21&amp;"*")+COUNTIF('Game 2'!$J$5,"*"&amp;$A21&amp;"*")+COUNTIF('Game 3'!$J$5,"*"&amp;$A21&amp;"*")+COUNTIF('Game 4'!$J$5,"*"&amp;$A21&amp;"*")+COUNTIF('Game 5'!$J$5,"*"&amp;$A21&amp;"*")+COUNTIF('Game 6'!$J$5,"*"&amp;$A21&amp;"*")+COUNTIF('Game 7'!$J$5,"*"&amp;$A21&amp;"*")+COUNTIF('Game 8'!$J$5,"*"&amp;$A21&amp;"*")+COUNTIF('Game 9'!$J$5,"*"&amp;$A21&amp;"*")+COUNTIF('Game 10'!$J$5,"*"&amp;$A21&amp;"*")+COUNTIF('Game 11'!$J$5,"*"&amp;$A21&amp;"*")+COUNTIF('Game 12'!$J$5,"*"&amp;$A21&amp;"*")+COUNTIF('Game 13'!$J$5,"*"&amp;$A21&amp;"*")+COUNTIF('Game 14'!$J$5,"*"&amp;$A21&amp;"*")+COUNTIF('Game 15'!$J$5,"*"&amp;$A21&amp;"*")+COUNTIF('Game 16'!$J$5,"*"&amp;$A21&amp;"*")</f>
        <v>0</v>
      </c>
      <c r="X21" s="3">
        <f>COUNTIF('Game 1'!$J$6,"*"&amp;$A21&amp;"*")+COUNTIF('Game 2'!$J$6,"*"&amp;$A21&amp;"*")+COUNTIF('Game 3'!$J$6,"*"&amp;$A21&amp;"*")+COUNTIF('Game 4'!$J$6,"*"&amp;$A21&amp;"*")+COUNTIF('Game 5'!$J$6,"*"&amp;$A21&amp;"*")+COUNTIF('Game 6'!$J$6,"*"&amp;$A21&amp;"*")+COUNTIF('Game 7'!$J$6,"*"&amp;$A21&amp;"*")+COUNTIF('Game 8'!$J$6,"*"&amp;$A21&amp;"*")+COUNTIF('Game 9'!$J$6,"*"&amp;$A21&amp;"*")+COUNTIF('Game 10'!$J$6,"*"&amp;$A21&amp;"*")+COUNTIF('Game 11'!$J$6,"*"&amp;$A21&amp;"*")+COUNTIF('Game 12'!$J$6,"*"&amp;$A21&amp;"*")+COUNTIF('Game 13'!$J$6,"*"&amp;$A21&amp;"*")+COUNTIF('Game 14'!$J$6,"*"&amp;$A21&amp;"*")+COUNTIF('Game 15'!$J$6,"*"&amp;$A21&amp;"*")+COUNTIF('Game 16'!$J$6,"*"&amp;$A21&amp;"*")</f>
        <v>0</v>
      </c>
      <c r="Y21" s="3">
        <f>COUNTIF('Game 1'!$J$7,"*"&amp;$A21&amp;"*")+COUNTIF('Game 2'!$J$7,"*"&amp;$A21&amp;"*")+COUNTIF('Game 3'!$J$7,"*"&amp;$A21&amp;"*")+COUNTIF('Game 4'!$J$7,"*"&amp;$A21&amp;"*")+COUNTIF('Game 5'!$J$7,"*"&amp;$A21&amp;"*")+COUNTIF('Game 6'!$J$7,"*"&amp;$A21&amp;"*")+COUNTIF('Game 7'!$J$7,"*"&amp;$A21&amp;"*")+COUNTIF('Game 8'!$J$7,"*"&amp;$A21&amp;"*")+COUNTIF('Game 9'!$J$7,"*"&amp;$A21&amp;"*")+COUNTIF('Game 10'!$J$7,"*"&amp;$A21&amp;"*")+COUNTIF('Game 11'!$J$7,"*"&amp;$A21&amp;"*")+COUNTIF('Game 12'!$J$7,"*"&amp;$A21&amp;"*")+COUNTIF('Game 13'!$J$7,"*"&amp;$A21&amp;"*")+COUNTIF('Game 14'!$J$7,"*"&amp;$A21&amp;"*")+COUNTIF('Game 15'!$J$7,"*"&amp;$A21&amp;"*")+COUNTIF('Game 16'!$J$7,"*"&amp;$A21&amp;"*")</f>
        <v>0</v>
      </c>
      <c r="Z21" s="3">
        <f>COUNTIF('Game 1'!$J$8,"*"&amp;$A21&amp;"*")+COUNTIF('Game 2'!$J$8,"*"&amp;$A21&amp;"*")+COUNTIF('Game 3'!$J$8,"*"&amp;$A21&amp;"*")+COUNTIF('Game 4'!$J$8,"*"&amp;$A21&amp;"*")+COUNTIF('Game 5'!$J$8,"*"&amp;$A21&amp;"*")+COUNTIF('Game 6'!$J$8,"*"&amp;$A21&amp;"*")+COUNTIF('Game 7'!$J$8,"*"&amp;$A21&amp;"*")+COUNTIF('Game 8'!$J$8,"*"&amp;$A21&amp;"*")+COUNTIF('Game 9'!$J$8,"*"&amp;$A21&amp;"*")+COUNTIF('Game 10'!$J$8,"*"&amp;$A21&amp;"*")+COUNTIF('Game 11'!$J$8,"*"&amp;$A21&amp;"*")+COUNTIF('Game 12'!$J$8,"*"&amp;$A21&amp;"*")+COUNTIF('Game 13'!$J$8,"*"&amp;$A21&amp;"*")+COUNTIF('Game 14'!$J$8,"*"&amp;$A21&amp;"*")+COUNTIF('Game 15'!$J$8,"*"&amp;$A21&amp;"*")+COUNTIF('Game 16'!$J$8,"*"&amp;$A21&amp;"*")</f>
        <v>0</v>
      </c>
      <c r="AA21" s="3">
        <f>COUNTIF('Game 1'!$J$9,"*"&amp;$A21&amp;"*")+COUNTIF('Game 2'!$J$9,"*"&amp;$A21&amp;"*")+COUNTIF('Game 3'!$J$9,"*"&amp;$A21&amp;"*")+COUNTIF('Game 4'!$J$9,"*"&amp;$A21&amp;"*")+COUNTIF('Game 5'!$J$9,"*"&amp;$A21&amp;"*")+COUNTIF('Game 6'!$J$9,"*"&amp;$A21&amp;"*")+COUNTIF('Game 7'!$J$9,"*"&amp;$A21&amp;"*")+COUNTIF('Game 8'!$J$9,"*"&amp;$A21&amp;"*")+COUNTIF('Game 9'!$J$9,"*"&amp;$A21&amp;"*")+COUNTIF('Game 10'!$J$9,"*"&amp;$A21&amp;"*")+COUNTIF('Game 11'!$J$9,"*"&amp;$A21&amp;"*")+COUNTIF('Game 12'!$J$9,"*"&amp;$A21&amp;"*")+COUNTIF('Game 13'!$J$9,"*"&amp;$A21&amp;"*")+COUNTIF('Game 14'!$J$9,"*"&amp;$A21&amp;"*")+COUNTIF('Game 15'!$J$9,"*"&amp;$A21&amp;"*")+COUNTIF('Game 16'!$J$9,"*"&amp;$A21&amp;"*")</f>
        <v>0</v>
      </c>
      <c r="AB21" s="3">
        <f>COUNTIF('Game 1'!$J$10,"*"&amp;$A21&amp;"*")+COUNTIF('Game 2'!$J$10,"*"&amp;$A21&amp;"*")+COUNTIF('Game 3'!$J$10,"*"&amp;$A21&amp;"*")+COUNTIF('Game 4'!$J$10,"*"&amp;$A21&amp;"*")+COUNTIF('Game 5'!$J$10,"*"&amp;$A21&amp;"*")+COUNTIF('Game 6'!$J$10,"*"&amp;$A21&amp;"*")+COUNTIF('Game 7'!$J$10,"*"&amp;$A21&amp;"*")+COUNTIF('Game 8'!$J$10,"*"&amp;$A21&amp;"*")+COUNTIF('Game 9'!$J$10,"*"&amp;$A21&amp;"*")+COUNTIF('Game 10'!$J$10,"*"&amp;$A21&amp;"*")+COUNTIF('Game 11'!$J$10,"*"&amp;$A21&amp;"*")+COUNTIF('Game 12'!$J$10,"*"&amp;$A21&amp;"*")+COUNTIF('Game 13'!$J$10,"*"&amp;$A21&amp;"*")+COUNTIF('Game 14'!$J$10,"*"&amp;$A21&amp;"*")+COUNTIF('Game 15'!$J$10,"*"&amp;$A21&amp;"*")+COUNTIF('Game 16'!$J$10,"*"&amp;$A21&amp;"*")</f>
        <v>0</v>
      </c>
      <c r="AC21" s="3">
        <f>COUNTIF('Game 1'!$J$11,"*"&amp;$A21&amp;"*")+COUNTIF('Game 2'!$J$11,"*"&amp;$A21&amp;"*")+COUNTIF('Game 3'!$J$11,"*"&amp;$A21&amp;"*")+COUNTIF('Game 4'!$J$11,"*"&amp;$A21&amp;"*")+COUNTIF('Game 5'!$J$11,"*"&amp;$A21&amp;"*")+COUNTIF('Game 6'!$J$11,"*"&amp;$A21&amp;"*")+COUNTIF('Game 7'!$J$11,"*"&amp;$A21&amp;"*")+COUNTIF('Game 8'!$J$11,"*"&amp;$A21&amp;"*")+COUNTIF('Game 9'!$J$11,"*"&amp;$A21&amp;"*")+COUNTIF('Game 10'!$J$11,"*"&amp;$A21&amp;"*")+COUNTIF('Game 11'!$J$11,"*"&amp;$A21&amp;"*")+COUNTIF('Game 12'!$J$11,"*"&amp;$A21&amp;"*")+COUNTIF('Game 13'!$J$11,"*"&amp;$A21&amp;"*")+COUNTIF('Game 14'!$J$11,"*"&amp;$A21&amp;"*")+COUNTIF('Game 15'!$J$11,"*"&amp;$A21&amp;"*")+COUNTIF('Game 16'!$J$11,"*"&amp;$A21&amp;"*")</f>
        <v>0</v>
      </c>
      <c r="AD21" s="3">
        <f>COUNTIF('Game 1'!$J$12,"*"&amp;$A21&amp;"*")+COUNTIF('Game 2'!$J$12,"*"&amp;$A21&amp;"*")+COUNTIF('Game 3'!$J$12,"*"&amp;$A21&amp;"*")+COUNTIF('Game 4'!$J$12,"*"&amp;$A21&amp;"*")+COUNTIF('Game 5'!$J$12,"*"&amp;$A21&amp;"*")+COUNTIF('Game 6'!$J$12,"*"&amp;$A21&amp;"*")+COUNTIF('Game 7'!$J$12,"*"&amp;$A21&amp;"*")+COUNTIF('Game 8'!$J$12,"*"&amp;$A21&amp;"*")+COUNTIF('Game 9'!$J$12,"*"&amp;$A21&amp;"*")+COUNTIF('Game 10'!$J$12,"*"&amp;$A21&amp;"*")+COUNTIF('Game 11'!$J$12,"*"&amp;$A21&amp;"*")+COUNTIF('Game 12'!$J$12,"*"&amp;$A21&amp;"*")+COUNTIF('Game 13'!$J$12,"*"&amp;$A21&amp;"*")+COUNTIF('Game 14'!$J$12,"*"&amp;$A21&amp;"*")+COUNTIF('Game 15'!$J$12,"*"&amp;$A21&amp;"*")+COUNTIF('Game 16'!$J$12,"*"&amp;$A21&amp;"*")</f>
        <v>0</v>
      </c>
      <c r="AE21" s="3">
        <f>COUNTIF('Game 1'!$J$13,"*"&amp;$A21&amp;"*")+COUNTIF('Game 2'!$J$13,"*"&amp;$A21&amp;"*")+COUNTIF('Game 3'!$J$13,"*"&amp;$A21&amp;"*")+COUNTIF('Game 4'!$J$13,"*"&amp;$A21&amp;"*")+COUNTIF('Game 5'!$J$13,"*"&amp;$A21&amp;"*")+COUNTIF('Game 6'!$J$13,"*"&amp;$A21&amp;"*")+COUNTIF('Game 7'!$J$13,"*"&amp;$A21&amp;"*")+COUNTIF('Game 8'!$J$13,"*"&amp;$A21&amp;"*")+COUNTIF('Game 9'!$J$13,"*"&amp;$A21&amp;"*")+COUNTIF('Game 10'!$J$13,"*"&amp;$A21&amp;"*")+COUNTIF('Game 11'!$J$13,"*"&amp;$A21&amp;"*")+COUNTIF('Game 12'!$J$13,"*"&amp;$A21&amp;"*")+COUNTIF('Game 13'!$J$13,"*"&amp;$A21&amp;"*")+COUNTIF('Game 14'!$J$13,"*"&amp;$A21&amp;"*")+COUNTIF('Game 15'!$J$13,"*"&amp;$A21&amp;"*")+COUNTIF('Game 16'!$J$13,"*"&amp;$A21&amp;"*")</f>
        <v>0</v>
      </c>
      <c r="AF21" s="3">
        <f>COUNTIF('Game 1'!$J$14,"*"&amp;$A21&amp;"*")+COUNTIF('Game 2'!$J$14,"*"&amp;$A21&amp;"*")+COUNTIF('Game 3'!$J$14,"*"&amp;$A21&amp;"*")+COUNTIF('Game 4'!$J$14,"*"&amp;$A21&amp;"*")+COUNTIF('Game 5'!$J$14,"*"&amp;$A21&amp;"*")+COUNTIF('Game 6'!$J$14,"*"&amp;$A21&amp;"*")+COUNTIF('Game 7'!$J$14,"*"&amp;$A21&amp;"*")+COUNTIF('Game 8'!$J$14,"*"&amp;$A21&amp;"*")+COUNTIF('Game 9'!$J$14,"*"&amp;$A21&amp;"*")+COUNTIF('Game 10'!$J$14,"*"&amp;$A21&amp;"*")+COUNTIF('Game 11'!$J$14,"*"&amp;$A21&amp;"*")+COUNTIF('Game 12'!$J$14,"*"&amp;$A21&amp;"*")+COUNTIF('Game 13'!$J$14,"*"&amp;$A21&amp;"*")+COUNTIF('Game 14'!$J$14,"*"&amp;$A21&amp;"*")+COUNTIF('Game 15'!$J$14,"*"&amp;$A21&amp;"*")+COUNTIF('Game 16'!$J$14,"*"&amp;$A21&amp;"*")</f>
        <v>0</v>
      </c>
      <c r="AG21" s="3">
        <f>COUNTIF('Game 1'!$J$15,"*"&amp;$A21&amp;"*")+COUNTIF('Game 2'!$J$15,"*"&amp;$A21&amp;"*")+COUNTIF('Game 3'!$J$15,"*"&amp;$A21&amp;"*")+COUNTIF('Game 4'!$J$15,"*"&amp;$A21&amp;"*")+COUNTIF('Game 5'!$J$15,"*"&amp;$A21&amp;"*")+COUNTIF('Game 6'!$J$15,"*"&amp;$A21&amp;"*")+COUNTIF('Game 7'!$J$15,"*"&amp;$A21&amp;"*")+COUNTIF('Game 8'!$J$15,"*"&amp;$A21&amp;"*")+COUNTIF('Game 9'!$J$15,"*"&amp;$A21&amp;"*")+COUNTIF('Game 10'!$J$15,"*"&amp;$A21&amp;"*")+COUNTIF('Game 11'!$J$15,"*"&amp;$A21&amp;"*")+COUNTIF('Game 12'!$J$15,"*"&amp;$A21&amp;"*")+COUNTIF('Game 13'!$J$15,"*"&amp;$A21&amp;"*")+COUNTIF('Game 14'!$J$15,"*"&amp;$A21&amp;"*")+COUNTIF('Game 15'!$J$15,"*"&amp;$A21&amp;"*")+COUNTIF('Game 16'!$J$15,"*"&amp;$A21&amp;"*")</f>
        <v>0</v>
      </c>
      <c r="AH21" s="3">
        <f>COUNTIF('Game 1'!$J$16,"*"&amp;$A21&amp;"*")+COUNTIF('Game 2'!$J$16,"*"&amp;$A21&amp;"*")+COUNTIF('Game 3'!$J$16,"*"&amp;$A21&amp;"*")+COUNTIF('Game 4'!$J$16,"*"&amp;$A21&amp;"*")+COUNTIF('Game 5'!$J$16,"*"&amp;$A21&amp;"*")+COUNTIF('Game 6'!$J$16,"*"&amp;$A21&amp;"*")+COUNTIF('Game 7'!$J$16,"*"&amp;$A21&amp;"*")+COUNTIF('Game 8'!$J$16,"*"&amp;$A21&amp;"*")+COUNTIF('Game 9'!$J$16,"*"&amp;$A21&amp;"*")+COUNTIF('Game 10'!$J$16,"*"&amp;$A21&amp;"*")+COUNTIF('Game 11'!$J$16,"*"&amp;$A21&amp;"*")+COUNTIF('Game 12'!$J$16,"*"&amp;$A21&amp;"*")+COUNTIF('Game 13'!$J$16,"*"&amp;$A21&amp;"*")+COUNTIF('Game 14'!$J$16,"*"&amp;$A21&amp;"*")+COUNTIF('Game 15'!$J$16,"*"&amp;$A21&amp;"*")+COUNTIF('Game 16'!$J$16,"*"&amp;$A21&amp;"*")</f>
        <v>0</v>
      </c>
      <c r="AI21">
        <f>COUNTIF('Game 1'!$J$17,"*"&amp;$A21&amp;"*")+COUNTIF('Game 2'!$J$17,"*"&amp;$A21&amp;"*")+COUNTIF('Game 3'!$J$17,"*"&amp;$A21&amp;"*")+COUNTIF('Game 4'!$J$17,"*"&amp;$A21&amp;"*")+COUNTIF('Game 5'!$J$17,"*"&amp;$A21&amp;"*")+COUNTIF('Game 6'!$J$17,"*"&amp;$A21&amp;"*")+COUNTIF('Game 7'!$J$17,"*"&amp;$A21&amp;"*")+COUNTIF('Game 8'!$J$17,"*"&amp;$A21&amp;"*")+COUNTIF('Game 9'!$J$17,"*"&amp;$A21&amp;"*")+COUNTIF('Game 10'!$J$17,"*"&amp;$A21&amp;"*")+COUNTIF('Game 11'!$J$17,"*"&amp;$A21&amp;"*")+COUNTIF('Game 12'!$J$17,"*"&amp;$A21&amp;"*")+COUNTIF('Game 13'!$J$17,"*"&amp;$A21&amp;"*")+COUNTIF('Game 14'!$J$17,"*"&amp;$A21&amp;"*")+COUNTIF('Game 15'!$J$17,"*"&amp;$A21&amp;"*")+COUNTIF('Game 16'!$J$17,"*"&amp;$A21&amp;"*")</f>
        <v>0</v>
      </c>
      <c r="AJ21">
        <f>COUNTIF('Game 1'!$L$15,"*"&amp;$A21&amp;"*")+COUNTIF('Game 2'!$L$15,"*"&amp;$A21&amp;"*")+COUNTIF('Game 3'!$L$15,"*"&amp;$A21&amp;"*")+COUNTIF('Game 4'!$L$15,"*"&amp;$A21&amp;"*")+COUNTIF('Game 5'!$L$15,"*"&amp;$A21&amp;"*")+COUNTIF('Game 6'!$L$15,"*"&amp;$A21&amp;"*")+COUNTIF('Game 7'!$L$15,"*"&amp;$A21&amp;"*")+COUNTIF('Game 8'!$L$15,"*"&amp;$A21&amp;"*")+COUNTIF('Game 9'!$L$15,"*"&amp;$A21&amp;"*")+COUNTIF('Game 10'!$L$15,"*"&amp;$A21&amp;"*")+COUNTIF('Game 11'!$L$15,"*"&amp;$A21&amp;"*")+COUNTIF('Game 12'!$L$15,"*"&amp;$A21&amp;"*")+COUNTIF('Game 13'!$L$15,"*"&amp;$A21&amp;"*")+COUNTIF('Game 14'!$L$15,"*"&amp;$A21&amp;"*")+COUNTIF('Game 15'!$L$15,"*"&amp;$A21&amp;"*")+COUNTIF('Game 16'!$L$15,"*"&amp;$A21&amp;"*")</f>
        <v>0</v>
      </c>
    </row>
    <row r="22" spans="1:36" x14ac:dyDescent="0.2">
      <c r="A22" s="3" t="str">
        <f t="shared" si="1"/>
        <v>Player 5</v>
      </c>
      <c r="B22" s="3">
        <f>COUNTIF('Game 1'!$B$13:$G$13,"*"&amp;$A22&amp;"*")+COUNTIF('Game 2'!$B$13:$G$13,"*"&amp;$A22&amp;"*")+COUNTIF('Game 3'!$B$13:$G$13,"*"&amp;$A22&amp;"*")+COUNTIF('Game 4'!$B$13:$G$13,"*"&amp;$A22&amp;"*")+COUNTIF('Game 5'!$B$13:$G$13,"*"&amp;$A22&amp;"*")+COUNTIF('Game 6'!$B$13:$G$13,"*"&amp;$A22&amp;"*")+COUNTIF('Game 7'!$B$13:$G$13,"*"&amp;$A22&amp;"*")+COUNTIF('Game 8'!$B$13:$G$13,"*"&amp;$A22&amp;"*")+COUNTIF('Game 9'!$B$13:$G$13,"*"&amp;$A22&amp;"*")+COUNTIF('Game 10'!$B$13:$G$13,"*"&amp;$A22&amp;"*")+COUNTIF('Game 11'!$B$13:$G$13,"*"&amp;$A22&amp;"*")+COUNTIF('Game 12'!$B$13:$G$13,"*"&amp;$A22&amp;"*")+COUNTIF('Game 13'!$B$13:$G$13,"*"&amp;$A22&amp;"*")+COUNTIF('Game 14'!$B$13:$G$13,"*"&amp;$A22&amp;"*")+COUNTIF('Game 15'!$B$13:$G$13,"*"&amp;$A22&amp;"*")+COUNTIF('Game 16'!$B$13:$G$13,"*"&amp;$A22&amp;"*")</f>
        <v>0</v>
      </c>
      <c r="C22" s="3">
        <f>COUNTIF('Game 1'!$B$12:$G$12,"*"&amp;$A22&amp;"*")+COUNTIF('Game 2'!$B$12:$G$12,"*"&amp;$A22&amp;"*")+COUNTIF('Game 3'!$B$12:$G$12,"*"&amp;$A22&amp;"*")+COUNTIF('Game 4'!$B$12:$G$12,"*"&amp;$A22&amp;"*")+COUNTIF('Game 5'!$B$12:$G$12,"*"&amp;$A22&amp;"*")+COUNTIF('Game 6'!$B$12:$G$12,"*"&amp;$A22&amp;"*")+COUNTIF('Game 7'!$B$12:$G$12,"*"&amp;$A22&amp;"*")+COUNTIF('Game 8'!$B$12:$G$12,"*"&amp;$A22&amp;"*")+COUNTIF('Game 9'!$B$12:$G$12,"*"&amp;$A22&amp;"*")+COUNTIF('Game 10'!$B$12:$G$12,"*"&amp;$A22&amp;"*")+COUNTIF('Game 11'!$B$12:$G$12,"*"&amp;$A22&amp;"*")+COUNTIF('Game 12'!$B$12:$G$12,"*"&amp;$A22&amp;"*")+COUNTIF('Game 13'!$B$12:$G$12,"*"&amp;$A22&amp;"*")+COUNTIF('Game 14'!$B$12:$G$12,"*"&amp;$A22&amp;"*")+COUNTIF('Game 15'!$B$12:$G$12,"*"&amp;$A22&amp;"*")+COUNTIF('Game 16'!$B$12:$G$12,"*"&amp;$A22&amp;"*")</f>
        <v>0</v>
      </c>
      <c r="D22" s="3">
        <f>COUNTIF('Game 1'!$B$11:$G$11,"*"&amp;$A22&amp;"*")+COUNTIF('Game 2'!$B$11:$G$11,"*"&amp;$A22&amp;"*")+COUNTIF('Game 3'!$B$11:$G$11,"*"&amp;$A22&amp;"*")+COUNTIF('Game 4'!$B$11:$G$11,"*"&amp;$A22&amp;"*")+COUNTIF('Game 5'!$B$11:$G$11,"*"&amp;$A22&amp;"*")+COUNTIF('Game 6'!$B$11:$G$11,"*"&amp;$A22&amp;"*")+COUNTIF('Game 7'!$B$11:$G$11,"*"&amp;$A22&amp;"*")+COUNTIF('Game 8'!$B$11:$G$11,"*"&amp;$A22&amp;"*")+COUNTIF('Game 9'!$B$11:$G$11,"*"&amp;$A22&amp;"*")+COUNTIF('Game 10'!$B$11:$G$11,"*"&amp;$A22&amp;"*")+COUNTIF('Game 11'!$B$11:$G$11,"*"&amp;$A22&amp;"*")+COUNTIF('Game 12'!$B$11:$G$11,"*"&amp;$A22&amp;"*")+COUNTIF('Game 13'!$B$11:$G$11,"*"&amp;$A22&amp;"*")+COUNTIF('Game 14'!$B$11:$G$11,"*"&amp;$A22&amp;"*")+COUNTIF('Game 15'!$B$11:$G$11,"*"&amp;$A22&amp;"*")+COUNTIF('Game 16'!$B$11:$G$11,"*"&amp;$A22&amp;"*")</f>
        <v>0</v>
      </c>
      <c r="E22" s="3">
        <f>COUNTIF('Game 1'!$B$10:$G$10,"*"&amp;$A22&amp;"*")+COUNTIF('Game 2'!$B$10:$G$10,"*"&amp;$A22&amp;"*")+COUNTIF('Game 3'!$B$10:$G$10,"*"&amp;$A22&amp;"*")+COUNTIF('Game 4'!$B$10:$G$10,"*"&amp;$A22&amp;"*")+COUNTIF('Game 5'!$B$10:$G$10,"*"&amp;$A22&amp;"*")+COUNTIF('Game 6'!$B$10:$G$10,"*"&amp;$A22&amp;"*")+COUNTIF('Game 7'!$B$10:$G$10,"*"&amp;$A22&amp;"*")+COUNTIF('Game 8'!$B$10:$G$10,"*"&amp;$A22&amp;"*")+COUNTIF('Game 9'!$B$10:$G$10,"*"&amp;$A22&amp;"*")+COUNTIF('Game 10'!$B$10:$G$10,"*"&amp;$A22&amp;"*")+COUNTIF('Game 11'!$B$10:$G$10,"*"&amp;$A22&amp;"*")+COUNTIF('Game 12'!$B$10:$G$10,"*"&amp;$A22&amp;"*")+COUNTIF('Game 13'!$B$10:$G$10,"*"&amp;$A22&amp;"*")+COUNTIF('Game 14'!$B$10:$G$10,"*"&amp;$A22&amp;"*")+COUNTIF('Game 15'!$B$10:$G$10,"*"&amp;$A22&amp;"*")+COUNTIF('Game 16'!$B$10:$G$10,"*"&amp;$A22&amp;"*")</f>
        <v>0</v>
      </c>
      <c r="F22" s="3">
        <f>COUNTIF('Game 1'!$B$9:$G$9,"*"&amp;$A22&amp;"*")+COUNTIF('Game 2'!$B$9:$G$9,"*"&amp;$A22&amp;"*")+COUNTIF('Game 3'!$B$9:$G$9,"*"&amp;$A22&amp;"*")+COUNTIF('Game 4'!$B$9:$G$9,"*"&amp;$A22&amp;"*")+COUNTIF('Game 5'!$B$9:$G$9,"*"&amp;$A22&amp;"*")+COUNTIF('Game 6'!$B$9:$G$9,"*"&amp;$A22&amp;"*")+COUNTIF('Game 7'!$B$9:$G$9,"*"&amp;$A22&amp;"*")+COUNTIF('Game 8'!$B$9:$G$9,"*"&amp;$A22&amp;"*")+COUNTIF('Game 9'!$B$9:$G$9,"*"&amp;$A22&amp;"*")+COUNTIF('Game 10'!$B$9:$G$9,"*"&amp;$A22&amp;"*")+COUNTIF('Game 11'!$B$9:$G$9,"*"&amp;$A22&amp;"*")+COUNTIF('Game 12'!$B$9:$G$9,"*"&amp;$A22&amp;"*")+COUNTIF('Game 13'!$B$9:$G$9,"*"&amp;$A22&amp;"*")+COUNTIF('Game 14'!$B$9:$G$9,"*"&amp;$A22&amp;"*")+COUNTIF('Game 15'!$B$9:$G$9,"*"&amp;$A22&amp;"*")+COUNTIF('Game 16'!$B$9:$G$9,"*"&amp;$A22&amp;"*")</f>
        <v>0</v>
      </c>
      <c r="G22" s="3">
        <f>COUNTIF('Game 1'!$B$8:$G$8,"*"&amp;$A22&amp;"*")+COUNTIF('Game 2'!$B$8:$G$8,"*"&amp;$A22&amp;"*")+COUNTIF('Game 3'!$B$8:$G$8,"*"&amp;$A22&amp;"*")+COUNTIF('Game 4'!$B$8:$G$8,"*"&amp;$A22&amp;"*")+COUNTIF('Game 5'!$B$8:$G$8,"*"&amp;$A22&amp;"*")+COUNTIF('Game 6'!$B$8:$G$8,"*"&amp;$A22&amp;"*")+COUNTIF('Game 7'!$B$8:$G$8,"*"&amp;$A22&amp;"*")+COUNTIF('Game 8'!$B$8:$G$8,"*"&amp;$A22&amp;"*")+COUNTIF('Game 9'!$B$8:$G$8,"*"&amp;$A22&amp;"*")+COUNTIF('Game 10'!$B$8:$G$8,"*"&amp;$A22&amp;"*")+COUNTIF('Game 11'!$B$8:$G$8,"*"&amp;$A22&amp;"*")+COUNTIF('Game 12'!$B$8:$G$8,"*"&amp;$A22&amp;"*")+COUNTIF('Game 13'!$B$8:$G$8,"*"&amp;$A22&amp;"*")+COUNTIF('Game 14'!$B$8:$G$8,"*"&amp;$A22&amp;"*")+COUNTIF('Game 15'!$B$8:$G$8,"*"&amp;$A22&amp;"*")+COUNTIF('Game 16'!$B$8:$G$8,"*"&amp;$A22&amp;"*")</f>
        <v>0</v>
      </c>
      <c r="H22" s="3">
        <f>COUNTIF('Game 1'!$B$4:$G$4,"*"&amp;$A22&amp;"*")+COUNTIF('Game 2'!$B$4:$G$4,"*"&amp;$A22&amp;"*")+COUNTIF('Game 3'!$B$4:$G$4,"*"&amp;$A22&amp;"*")+COUNTIF('Game 4'!$B$4:$G$4,"*"&amp;$A22&amp;"*")+COUNTIF('Game 5'!$B$4:$G$4,"*"&amp;$A22&amp;"*")+COUNTIF('Game 6'!$B$4:$G$4,"*"&amp;$A22&amp;"*")+COUNTIF('Game 7'!$B$4:$G$4,"*"&amp;$A22&amp;"*")+COUNTIF('Game 8'!$B$4:$G$4,"*"&amp;$A22&amp;"*")+COUNTIF('Game 9'!$B$4:$G$4,"*"&amp;$A22&amp;"*")+COUNTIF('Game 10'!$B$4:$G$4,"*"&amp;$A22&amp;"*")+COUNTIF('Game 11'!$B$4:$G$4,"*"&amp;$A22&amp;"*")+COUNTIF('Game 12'!$B$4:$G$4,"*"&amp;$A22&amp;"*")+COUNTIF('Game 13'!$B$4:$G$4,"*"&amp;$A22&amp;"*")+COUNTIF('Game 14'!$B$4:$G$4,"*"&amp;$A22&amp;"*")+COUNTIF('Game 15'!$B$4:$G$4,"*"&amp;$A22&amp;"*")+COUNTIF('Game 16'!$B$4:$G$4,"*"&amp;$A22&amp;"*")</f>
        <v>0</v>
      </c>
      <c r="I22" s="3">
        <f>COUNTIF('Game 1'!$B$5:$G$5,"*"&amp;$A22&amp;"*")+COUNTIF('Game 2'!$B$5:$G$5,"*"&amp;$A22&amp;"*")+COUNTIF('Game 3'!$B$5:$G$5,"*"&amp;$A22&amp;"*")+COUNTIF('Game 4'!$B$5:$G$5,"*"&amp;$A22&amp;"*")+COUNTIF('Game 5'!$B$5:$G$5,"*"&amp;$A22&amp;"*")+COUNTIF('Game 6'!$B$5:$G$5,"*"&amp;$A22&amp;"*")+COUNTIF('Game 7'!$B$5:$G$5,"*"&amp;$A22&amp;"*")+COUNTIF('Game 8'!$B$5:$G$5,"*"&amp;$A22&amp;"*")+COUNTIF('Game 9'!$B$5:$G$5,"*"&amp;$A22&amp;"*")+COUNTIF('Game 10'!$B$5:$G$5,"*"&amp;$A22&amp;"*")+COUNTIF('Game 11'!$B$5:$G$5,"*"&amp;$A22&amp;"*")+COUNTIF('Game 12'!$B$5:$G$5,"*"&amp;$A22&amp;"*")+COUNTIF('Game 13'!$B$5:$G$5,"*"&amp;$A22&amp;"*")+COUNTIF('Game 14'!$B$5:$G$5,"*"&amp;$A22&amp;"*")+COUNTIF('Game 15'!$B$5:$G$5,"*"&amp;$A22&amp;"*")+COUNTIF('Game 16'!$B$5:$G$5,"*"&amp;$A22&amp;"*")</f>
        <v>0</v>
      </c>
      <c r="J22" s="3">
        <f>COUNTIF('Game 1'!$B$6:$G$6,"*"&amp;$A22&amp;"*")+COUNTIF('Game 2'!$B$6:$G$6,"*"&amp;$A22&amp;"*")+COUNTIF('Game 3'!$B$6:$G$6,"*"&amp;$A22&amp;"*")+COUNTIF('Game 4'!$B$6:$G$6,"*"&amp;$A22&amp;"*")+COUNTIF('Game 5'!$B$6:$G$6,"*"&amp;$A22&amp;"*")+COUNTIF('Game 6'!$B$6:$G$6,"*"&amp;$A22&amp;"*")+COUNTIF('Game 7'!$B$6:$G$6,"*"&amp;$A22&amp;"*")+COUNTIF('Game 8'!$B$6:$G$6,"*"&amp;$A22&amp;"*")+COUNTIF('Game 9'!$B$6:$G$6,"*"&amp;$A22&amp;"*")+COUNTIF('Game 10'!$B$6:$G$6,"*"&amp;$A22&amp;"*")+COUNTIF('Game 11'!$B$6:$G$6,"*"&amp;$A22&amp;"*")+COUNTIF('Game 12'!$B$6:$G$6,"*"&amp;$A22&amp;"*")+COUNTIF('Game 13'!$B$6:$G$6,"*"&amp;$A22&amp;"*")+COUNTIF('Game 14'!$B$6:$G$6,"*"&amp;$A22&amp;"*")+COUNTIF('Game 15'!$B$6:$G$6,"*"&amp;$A22&amp;"*")+COUNTIF('Game 16'!$B$6:$G$6,"*"&amp;$A22&amp;"*")</f>
        <v>0</v>
      </c>
      <c r="K22" s="3">
        <f>COUNTIF('Game 1'!$B$7:$G$7,"*"&amp;$A22&amp;"*")+COUNTIF('Game 2'!$B$7:$G$7,"*"&amp;$A22&amp;"*")+COUNTIF('Game 3'!$B$7:$G$7,"*"&amp;$A22&amp;"*")+COUNTIF('Game 4'!$B$7:$G$7,"*"&amp;$A22&amp;"*")+COUNTIF('Game 5'!$B$7:$G$7,"*"&amp;$A22&amp;"*")+COUNTIF('Game 6'!$B$7:$G$7,"*"&amp;$A22&amp;"*")+COUNTIF('Game 7'!$B$7:$G$7,"*"&amp;$A22&amp;"*")+COUNTIF('Game 8'!$B$7:$G$7,"*"&amp;$A22&amp;"*")+COUNTIF('Game 9'!$B$7:$G$7,"*"&amp;$A22&amp;"*")+COUNTIF('Game 10'!$B$7:$G$7,"*"&amp;$A22&amp;"*")+COUNTIF('Game 11'!$B$7:$G$7,"*"&amp;$A22&amp;"*")+COUNTIF('Game 12'!$B$7:$G$7,"*"&amp;$A22&amp;"*")+COUNTIF('Game 13'!$B$7:$G$7,"*"&amp;$A22&amp;"*")+COUNTIF('Game 14'!$B$7:$G$7,"*"&amp;$A22&amp;"*")+COUNTIF('Game 15'!$B$7:$G$7,"*"&amp;$A22&amp;"*")+COUNTIF('Game 16'!$B$7:$G$7,"*"&amp;$A22&amp;"*")</f>
        <v>0</v>
      </c>
      <c r="L22" s="3">
        <f>COUNTIF('Game 1'!$B$14:$G$14,"*"&amp;$A22&amp;"*")+COUNTIF('Game 1'!$B$15:$G$15,"*"&amp;$A22&amp;"*")+COUNTIF('Game 1'!$B$16:$G$16,"*"&amp;$A22&amp;"*")+COUNTIF('Game 2'!$B$14:$G$14,"*"&amp;$A22&amp;"*")+COUNTIF('Game 2'!$B$15:$G$15,"*"&amp;$A22&amp;"*")+COUNTIF('Game 2'!$B$16:$G$16,"*"&amp;$A22&amp;"*")+COUNTIF('Game 3'!$B$14:$G$14,"*"&amp;$A22&amp;"*")+COUNTIF('Game 3'!$B$15:$G$15,"*"&amp;$A22&amp;"*")+COUNTIF('Game 3'!$B$16:$G$16,"*"&amp;$A22&amp;"*")+COUNTIF('Game 4'!$B$14:$G$14,"*"&amp;$A22&amp;"*")+COUNTIF('Game 4'!$B$15:$G$15,"*"&amp;$A22&amp;"*")+COUNTIF('Game 4'!$B$16:$G$16,"*"&amp;$A22&amp;"*")+COUNTIF('Game 5'!$B$14:$G$14,"*"&amp;$A22&amp;"*")+COUNTIF('Game 5'!$B$15:$G$15,"*"&amp;$A22&amp;"*")+COUNTIF('Game 5'!$B$16:$G$16,"*"&amp;$A22&amp;"*")+COUNTIF('Game 6'!$B$14:$G$14,"*"&amp;$A22&amp;"*")+COUNTIF('Game 6'!$B$15:$G$15,"*"&amp;$A22&amp;"*")+COUNTIF('Game 6'!$B$16:$G$16,"*"&amp;$A22&amp;"*")+COUNTIF('Game 7'!$B$14:$G$14,"*"&amp;$A22&amp;"*")+COUNTIF('Game 7'!$B$15:$G$15,"*"&amp;$A22&amp;"*")+COUNTIF('Game 7'!$B$16:$G$16,"*"&amp;$A22&amp;"*")+COUNTIF('Game 8'!$B$14:$G$14,"*"&amp;$A22&amp;"*")+COUNTIF('Game 8'!$B$15:$G$15,"*"&amp;$A22&amp;"*")+COUNTIF('Game 8'!$B$16:$G$16,"*"&amp;$A22&amp;"*")+COUNTIF('Game 9'!$B$14:$G$14,"*"&amp;$A22&amp;"*")+COUNTIF('Game 9'!$B$15:$G$15,"*"&amp;$A22&amp;"*")+COUNTIF('Game 9'!$B$16:$G$16,"*"&amp;$A22&amp;"*")+COUNTIF('Game 10'!$B$14:$G$14,"*"&amp;$A22&amp;"*")+COUNTIF('Game 10'!$B$15:$G$15,"*"&amp;$A22&amp;"*")+COUNTIF('Game 10'!$B$16:$G$16,"*"&amp;$A22&amp;"*")+COUNTIF('Game 11'!$B$14:$G$14,"*"&amp;$A22&amp;"*")+COUNTIF('Game 11'!$B$15:$G$15,"*"&amp;$A22&amp;"*")+COUNTIF('Game 11'!$B$16:$G$16,"*"&amp;$A22&amp;"*")+COUNTIF('Game 12'!$B$14:$G$14,"*"&amp;$A22&amp;"*")+COUNTIF('Game 12'!$B$15:$G$15,"*"&amp;$A22&amp;"*")+COUNTIF('Game 12'!$B$16:$G$16,"*"&amp;$A22&amp;"*")+COUNTIF('Game 13'!$B$14:$G$14,"*"&amp;$A22&amp;"*")+COUNTIF('Game 13'!$B$15:$G$15,"*"&amp;$A22&amp;"*")+COUNTIF('Game 13'!$B$16:$G$16,"*"&amp;$A22&amp;"*")+COUNTIF('Game 14'!$B$14:$G$14,"*"&amp;$A22&amp;"*")+COUNTIF('Game 14'!$B$15:$G$15,"*"&amp;$A22&amp;"*")+COUNTIF('Game 14'!$B$16:$G$16,"*"&amp;$A22&amp;"*")+COUNTIF('Game 15'!$B$14:$G$14,"*"&amp;$A22&amp;"*")+COUNTIF('Game 15'!$B$15:$G$15,"*"&amp;$A22&amp;"*")+COUNTIF('Game 15'!$B$16:$G$16,"*"&amp;$A22&amp;"*")+COUNTIF('Game 16'!$B$14:$G$14,"*"&amp;$A22&amp;"*")+COUNTIF('Game 16'!$B$15:$G$15,"*"&amp;$A22&amp;"*")+COUNTIF('Game 16'!$B$16:$G$16,"*"&amp;$A22&amp;"*")</f>
        <v>0</v>
      </c>
      <c r="M22" s="3">
        <f t="shared" si="2"/>
        <v>0</v>
      </c>
      <c r="N22" s="3">
        <f t="shared" si="3"/>
        <v>0</v>
      </c>
      <c r="O22" s="3">
        <f t="shared" si="4"/>
        <v>0</v>
      </c>
      <c r="P22" s="3">
        <f t="shared" si="5"/>
        <v>0</v>
      </c>
      <c r="Q22" s="5">
        <f t="shared" si="6"/>
        <v>0</v>
      </c>
      <c r="R22" s="5">
        <f t="shared" si="7"/>
        <v>0</v>
      </c>
      <c r="S22" s="5">
        <f t="shared" si="8"/>
        <v>0</v>
      </c>
      <c r="T22" s="5">
        <f t="shared" si="9"/>
        <v>0</v>
      </c>
      <c r="U22" s="3"/>
      <c r="V22" s="3">
        <f>'Game 1'!Z6+'Game 2'!Z6+'Game 3'!Z6+'Game 4'!Z6+'Game 5'!Z6+'Game 6'!Z6+'Game 7'!Z6+'Game 8'!Z6+'Game 9'!Z6+'Game 10'!Z6+'Game 11'!Z6+'Game 12'!Z6+'Game 13'!Z6+'Game 14'!Z6+'Game 15'!Z6+'Game 16'!Z6</f>
        <v>0</v>
      </c>
      <c r="W22" s="3">
        <f>COUNTIF('Game 1'!$J$5,"*"&amp;$A22&amp;"*")+COUNTIF('Game 2'!$J$5,"*"&amp;$A22&amp;"*")+COUNTIF('Game 3'!$J$5,"*"&amp;$A22&amp;"*")+COUNTIF('Game 4'!$J$5,"*"&amp;$A22&amp;"*")+COUNTIF('Game 5'!$J$5,"*"&amp;$A22&amp;"*")+COUNTIF('Game 6'!$J$5,"*"&amp;$A22&amp;"*")+COUNTIF('Game 7'!$J$5,"*"&amp;$A22&amp;"*")+COUNTIF('Game 8'!$J$5,"*"&amp;$A22&amp;"*")+COUNTIF('Game 9'!$J$5,"*"&amp;$A22&amp;"*")+COUNTIF('Game 10'!$J$5,"*"&amp;$A22&amp;"*")+COUNTIF('Game 11'!$J$5,"*"&amp;$A22&amp;"*")+COUNTIF('Game 12'!$J$5,"*"&amp;$A22&amp;"*")+COUNTIF('Game 13'!$J$5,"*"&amp;$A22&amp;"*")+COUNTIF('Game 14'!$J$5,"*"&amp;$A22&amp;"*")+COUNTIF('Game 15'!$J$5,"*"&amp;$A22&amp;"*")+COUNTIF('Game 16'!$J$5,"*"&amp;$A22&amp;"*")</f>
        <v>0</v>
      </c>
      <c r="X22" s="3">
        <f>COUNTIF('Game 1'!$J$6,"*"&amp;$A22&amp;"*")+COUNTIF('Game 2'!$J$6,"*"&amp;$A22&amp;"*")+COUNTIF('Game 3'!$J$6,"*"&amp;$A22&amp;"*")+COUNTIF('Game 4'!$J$6,"*"&amp;$A22&amp;"*")+COUNTIF('Game 5'!$J$6,"*"&amp;$A22&amp;"*")+COUNTIF('Game 6'!$J$6,"*"&amp;$A22&amp;"*")+COUNTIF('Game 7'!$J$6,"*"&amp;$A22&amp;"*")+COUNTIF('Game 8'!$J$6,"*"&amp;$A22&amp;"*")+COUNTIF('Game 9'!$J$6,"*"&amp;$A22&amp;"*")+COUNTIF('Game 10'!$J$6,"*"&amp;$A22&amp;"*")+COUNTIF('Game 11'!$J$6,"*"&amp;$A22&amp;"*")+COUNTIF('Game 12'!$J$6,"*"&amp;$A22&amp;"*")+COUNTIF('Game 13'!$J$6,"*"&amp;$A22&amp;"*")+COUNTIF('Game 14'!$J$6,"*"&amp;$A22&amp;"*")+COUNTIF('Game 15'!$J$6,"*"&amp;$A22&amp;"*")+COUNTIF('Game 16'!$J$6,"*"&amp;$A22&amp;"*")</f>
        <v>0</v>
      </c>
      <c r="Y22" s="3">
        <f>COUNTIF('Game 1'!$J$7,"*"&amp;$A22&amp;"*")+COUNTIF('Game 2'!$J$7,"*"&amp;$A22&amp;"*")+COUNTIF('Game 3'!$J$7,"*"&amp;$A22&amp;"*")+COUNTIF('Game 4'!$J$7,"*"&amp;$A22&amp;"*")+COUNTIF('Game 5'!$J$7,"*"&amp;$A22&amp;"*")+COUNTIF('Game 6'!$J$7,"*"&amp;$A22&amp;"*")+COUNTIF('Game 7'!$J$7,"*"&amp;$A22&amp;"*")+COUNTIF('Game 8'!$J$7,"*"&amp;$A22&amp;"*")+COUNTIF('Game 9'!$J$7,"*"&amp;$A22&amp;"*")+COUNTIF('Game 10'!$J$7,"*"&amp;$A22&amp;"*")+COUNTIF('Game 11'!$J$7,"*"&amp;$A22&amp;"*")+COUNTIF('Game 12'!$J$7,"*"&amp;$A22&amp;"*")+COUNTIF('Game 13'!$J$7,"*"&amp;$A22&amp;"*")+COUNTIF('Game 14'!$J$7,"*"&amp;$A22&amp;"*")+COUNTIF('Game 15'!$J$7,"*"&amp;$A22&amp;"*")+COUNTIF('Game 16'!$J$7,"*"&amp;$A22&amp;"*")</f>
        <v>0</v>
      </c>
      <c r="Z22" s="3">
        <f>COUNTIF('Game 1'!$J$8,"*"&amp;$A22&amp;"*")+COUNTIF('Game 2'!$J$8,"*"&amp;$A22&amp;"*")+COUNTIF('Game 3'!$J$8,"*"&amp;$A22&amp;"*")+COUNTIF('Game 4'!$J$8,"*"&amp;$A22&amp;"*")+COUNTIF('Game 5'!$J$8,"*"&amp;$A22&amp;"*")+COUNTIF('Game 6'!$J$8,"*"&amp;$A22&amp;"*")+COUNTIF('Game 7'!$J$8,"*"&amp;$A22&amp;"*")+COUNTIF('Game 8'!$J$8,"*"&amp;$A22&amp;"*")+COUNTIF('Game 9'!$J$8,"*"&amp;$A22&amp;"*")+COUNTIF('Game 10'!$J$8,"*"&amp;$A22&amp;"*")+COUNTIF('Game 11'!$J$8,"*"&amp;$A22&amp;"*")+COUNTIF('Game 12'!$J$8,"*"&amp;$A22&amp;"*")+COUNTIF('Game 13'!$J$8,"*"&amp;$A22&amp;"*")+COUNTIF('Game 14'!$J$8,"*"&amp;$A22&amp;"*")+COUNTIF('Game 15'!$J$8,"*"&amp;$A22&amp;"*")+COUNTIF('Game 16'!$J$8,"*"&amp;$A22&amp;"*")</f>
        <v>0</v>
      </c>
      <c r="AA22" s="3">
        <f>COUNTIF('Game 1'!$J$9,"*"&amp;$A22&amp;"*")+COUNTIF('Game 2'!$J$9,"*"&amp;$A22&amp;"*")+COUNTIF('Game 3'!$J$9,"*"&amp;$A22&amp;"*")+COUNTIF('Game 4'!$J$9,"*"&amp;$A22&amp;"*")+COUNTIF('Game 5'!$J$9,"*"&amp;$A22&amp;"*")+COUNTIF('Game 6'!$J$9,"*"&amp;$A22&amp;"*")+COUNTIF('Game 7'!$J$9,"*"&amp;$A22&amp;"*")+COUNTIF('Game 8'!$J$9,"*"&amp;$A22&amp;"*")+COUNTIF('Game 9'!$J$9,"*"&amp;$A22&amp;"*")+COUNTIF('Game 10'!$J$9,"*"&amp;$A22&amp;"*")+COUNTIF('Game 11'!$J$9,"*"&amp;$A22&amp;"*")+COUNTIF('Game 12'!$J$9,"*"&amp;$A22&amp;"*")+COUNTIF('Game 13'!$J$9,"*"&amp;$A22&amp;"*")+COUNTIF('Game 14'!$J$9,"*"&amp;$A22&amp;"*")+COUNTIF('Game 15'!$J$9,"*"&amp;$A22&amp;"*")+COUNTIF('Game 16'!$J$9,"*"&amp;$A22&amp;"*")</f>
        <v>0</v>
      </c>
      <c r="AB22" s="3">
        <f>COUNTIF('Game 1'!$J$10,"*"&amp;$A22&amp;"*")+COUNTIF('Game 2'!$J$10,"*"&amp;$A22&amp;"*")+COUNTIF('Game 3'!$J$10,"*"&amp;$A22&amp;"*")+COUNTIF('Game 4'!$J$10,"*"&amp;$A22&amp;"*")+COUNTIF('Game 5'!$J$10,"*"&amp;$A22&amp;"*")+COUNTIF('Game 6'!$J$10,"*"&amp;$A22&amp;"*")+COUNTIF('Game 7'!$J$10,"*"&amp;$A22&amp;"*")+COUNTIF('Game 8'!$J$10,"*"&amp;$A22&amp;"*")+COUNTIF('Game 9'!$J$10,"*"&amp;$A22&amp;"*")+COUNTIF('Game 10'!$J$10,"*"&amp;$A22&amp;"*")+COUNTIF('Game 11'!$J$10,"*"&amp;$A22&amp;"*")+COUNTIF('Game 12'!$J$10,"*"&amp;$A22&amp;"*")+COUNTIF('Game 13'!$J$10,"*"&amp;$A22&amp;"*")+COUNTIF('Game 14'!$J$10,"*"&amp;$A22&amp;"*")+COUNTIF('Game 15'!$J$10,"*"&amp;$A22&amp;"*")+COUNTIF('Game 16'!$J$10,"*"&amp;$A22&amp;"*")</f>
        <v>0</v>
      </c>
      <c r="AC22" s="3">
        <f>COUNTIF('Game 1'!$J$11,"*"&amp;$A22&amp;"*")+COUNTIF('Game 2'!$J$11,"*"&amp;$A22&amp;"*")+COUNTIF('Game 3'!$J$11,"*"&amp;$A22&amp;"*")+COUNTIF('Game 4'!$J$11,"*"&amp;$A22&amp;"*")+COUNTIF('Game 5'!$J$11,"*"&amp;$A22&amp;"*")+COUNTIF('Game 6'!$J$11,"*"&amp;$A22&amp;"*")+COUNTIF('Game 7'!$J$11,"*"&amp;$A22&amp;"*")+COUNTIF('Game 8'!$J$11,"*"&amp;$A22&amp;"*")+COUNTIF('Game 9'!$J$11,"*"&amp;$A22&amp;"*")+COUNTIF('Game 10'!$J$11,"*"&amp;$A22&amp;"*")+COUNTIF('Game 11'!$J$11,"*"&amp;$A22&amp;"*")+COUNTIF('Game 12'!$J$11,"*"&amp;$A22&amp;"*")+COUNTIF('Game 13'!$J$11,"*"&amp;$A22&amp;"*")+COUNTIF('Game 14'!$J$11,"*"&amp;$A22&amp;"*")+COUNTIF('Game 15'!$J$11,"*"&amp;$A22&amp;"*")+COUNTIF('Game 16'!$J$11,"*"&amp;$A22&amp;"*")</f>
        <v>0</v>
      </c>
      <c r="AD22" s="3">
        <f>COUNTIF('Game 1'!$J$12,"*"&amp;$A22&amp;"*")+COUNTIF('Game 2'!$J$12,"*"&amp;$A22&amp;"*")+COUNTIF('Game 3'!$J$12,"*"&amp;$A22&amp;"*")+COUNTIF('Game 4'!$J$12,"*"&amp;$A22&amp;"*")+COUNTIF('Game 5'!$J$12,"*"&amp;$A22&amp;"*")+COUNTIF('Game 6'!$J$12,"*"&amp;$A22&amp;"*")+COUNTIF('Game 7'!$J$12,"*"&amp;$A22&amp;"*")+COUNTIF('Game 8'!$J$12,"*"&amp;$A22&amp;"*")+COUNTIF('Game 9'!$J$12,"*"&amp;$A22&amp;"*")+COUNTIF('Game 10'!$J$12,"*"&amp;$A22&amp;"*")+COUNTIF('Game 11'!$J$12,"*"&amp;$A22&amp;"*")+COUNTIF('Game 12'!$J$12,"*"&amp;$A22&amp;"*")+COUNTIF('Game 13'!$J$12,"*"&amp;$A22&amp;"*")+COUNTIF('Game 14'!$J$12,"*"&amp;$A22&amp;"*")+COUNTIF('Game 15'!$J$12,"*"&amp;$A22&amp;"*")+COUNTIF('Game 16'!$J$12,"*"&amp;$A22&amp;"*")</f>
        <v>0</v>
      </c>
      <c r="AE22" s="3">
        <f>COUNTIF('Game 1'!$J$13,"*"&amp;$A22&amp;"*")+COUNTIF('Game 2'!$J$13,"*"&amp;$A22&amp;"*")+COUNTIF('Game 3'!$J$13,"*"&amp;$A22&amp;"*")+COUNTIF('Game 4'!$J$13,"*"&amp;$A22&amp;"*")+COUNTIF('Game 5'!$J$13,"*"&amp;$A22&amp;"*")+COUNTIF('Game 6'!$J$13,"*"&amp;$A22&amp;"*")+COUNTIF('Game 7'!$J$13,"*"&amp;$A22&amp;"*")+COUNTIF('Game 8'!$J$13,"*"&amp;$A22&amp;"*")+COUNTIF('Game 9'!$J$13,"*"&amp;$A22&amp;"*")+COUNTIF('Game 10'!$J$13,"*"&amp;$A22&amp;"*")+COUNTIF('Game 11'!$J$13,"*"&amp;$A22&amp;"*")+COUNTIF('Game 12'!$J$13,"*"&amp;$A22&amp;"*")+COUNTIF('Game 13'!$J$13,"*"&amp;$A22&amp;"*")+COUNTIF('Game 14'!$J$13,"*"&amp;$A22&amp;"*")+COUNTIF('Game 15'!$J$13,"*"&amp;$A22&amp;"*")+COUNTIF('Game 16'!$J$13,"*"&amp;$A22&amp;"*")</f>
        <v>0</v>
      </c>
      <c r="AF22" s="3">
        <f>COUNTIF('Game 1'!$J$14,"*"&amp;$A22&amp;"*")+COUNTIF('Game 2'!$J$14,"*"&amp;$A22&amp;"*")+COUNTIF('Game 3'!$J$14,"*"&amp;$A22&amp;"*")+COUNTIF('Game 4'!$J$14,"*"&amp;$A22&amp;"*")+COUNTIF('Game 5'!$J$14,"*"&amp;$A22&amp;"*")+COUNTIF('Game 6'!$J$14,"*"&amp;$A22&amp;"*")+COUNTIF('Game 7'!$J$14,"*"&amp;$A22&amp;"*")+COUNTIF('Game 8'!$J$14,"*"&amp;$A22&amp;"*")+COUNTIF('Game 9'!$J$14,"*"&amp;$A22&amp;"*")+COUNTIF('Game 10'!$J$14,"*"&amp;$A22&amp;"*")+COUNTIF('Game 11'!$J$14,"*"&amp;$A22&amp;"*")+COUNTIF('Game 12'!$J$14,"*"&amp;$A22&amp;"*")+COUNTIF('Game 13'!$J$14,"*"&amp;$A22&amp;"*")+COUNTIF('Game 14'!$J$14,"*"&amp;$A22&amp;"*")+COUNTIF('Game 15'!$J$14,"*"&amp;$A22&amp;"*")+COUNTIF('Game 16'!$J$14,"*"&amp;$A22&amp;"*")</f>
        <v>0</v>
      </c>
      <c r="AG22" s="3">
        <f>COUNTIF('Game 1'!$J$15,"*"&amp;$A22&amp;"*")+COUNTIF('Game 2'!$J$15,"*"&amp;$A22&amp;"*")+COUNTIF('Game 3'!$J$15,"*"&amp;$A22&amp;"*")+COUNTIF('Game 4'!$J$15,"*"&amp;$A22&amp;"*")+COUNTIF('Game 5'!$J$15,"*"&amp;$A22&amp;"*")+COUNTIF('Game 6'!$J$15,"*"&amp;$A22&amp;"*")+COUNTIF('Game 7'!$J$15,"*"&amp;$A22&amp;"*")+COUNTIF('Game 8'!$J$15,"*"&amp;$A22&amp;"*")+COUNTIF('Game 9'!$J$15,"*"&amp;$A22&amp;"*")+COUNTIF('Game 10'!$J$15,"*"&amp;$A22&amp;"*")+COUNTIF('Game 11'!$J$15,"*"&amp;$A22&amp;"*")+COUNTIF('Game 12'!$J$15,"*"&amp;$A22&amp;"*")+COUNTIF('Game 13'!$J$15,"*"&amp;$A22&amp;"*")+COUNTIF('Game 14'!$J$15,"*"&amp;$A22&amp;"*")+COUNTIF('Game 15'!$J$15,"*"&amp;$A22&amp;"*")+COUNTIF('Game 16'!$J$15,"*"&amp;$A22&amp;"*")</f>
        <v>0</v>
      </c>
      <c r="AH22" s="3">
        <f>COUNTIF('Game 1'!$J$16,"*"&amp;$A22&amp;"*")+COUNTIF('Game 2'!$J$16,"*"&amp;$A22&amp;"*")+COUNTIF('Game 3'!$J$16,"*"&amp;$A22&amp;"*")+COUNTIF('Game 4'!$J$16,"*"&amp;$A22&amp;"*")+COUNTIF('Game 5'!$J$16,"*"&amp;$A22&amp;"*")+COUNTIF('Game 6'!$J$16,"*"&amp;$A22&amp;"*")+COUNTIF('Game 7'!$J$16,"*"&amp;$A22&amp;"*")+COUNTIF('Game 8'!$J$16,"*"&amp;$A22&amp;"*")+COUNTIF('Game 9'!$J$16,"*"&amp;$A22&amp;"*")+COUNTIF('Game 10'!$J$16,"*"&amp;$A22&amp;"*")+COUNTIF('Game 11'!$J$16,"*"&amp;$A22&amp;"*")+COUNTIF('Game 12'!$J$16,"*"&amp;$A22&amp;"*")+COUNTIF('Game 13'!$J$16,"*"&amp;$A22&amp;"*")+COUNTIF('Game 14'!$J$16,"*"&amp;$A22&amp;"*")+COUNTIF('Game 15'!$J$16,"*"&amp;$A22&amp;"*")+COUNTIF('Game 16'!$J$16,"*"&amp;$A22&amp;"*")</f>
        <v>0</v>
      </c>
      <c r="AI22">
        <f>COUNTIF('Game 1'!$J$17,"*"&amp;$A22&amp;"*")+COUNTIF('Game 2'!$J$17,"*"&amp;$A22&amp;"*")+COUNTIF('Game 3'!$J$17,"*"&amp;$A22&amp;"*")+COUNTIF('Game 4'!$J$17,"*"&amp;$A22&amp;"*")+COUNTIF('Game 5'!$J$17,"*"&amp;$A22&amp;"*")+COUNTIF('Game 6'!$J$17,"*"&amp;$A22&amp;"*")+COUNTIF('Game 7'!$J$17,"*"&amp;$A22&amp;"*")+COUNTIF('Game 8'!$J$17,"*"&amp;$A22&amp;"*")+COUNTIF('Game 9'!$J$17,"*"&amp;$A22&amp;"*")+COUNTIF('Game 10'!$J$17,"*"&amp;$A22&amp;"*")+COUNTIF('Game 11'!$J$17,"*"&amp;$A22&amp;"*")+COUNTIF('Game 12'!$J$17,"*"&amp;$A22&amp;"*")+COUNTIF('Game 13'!$J$17,"*"&amp;$A22&amp;"*")+COUNTIF('Game 14'!$J$17,"*"&amp;$A22&amp;"*")+COUNTIF('Game 15'!$J$17,"*"&amp;$A22&amp;"*")+COUNTIF('Game 16'!$J$17,"*"&amp;$A22&amp;"*")</f>
        <v>0</v>
      </c>
      <c r="AJ22">
        <f>COUNTIF('Game 1'!$L$15,"*"&amp;$A22&amp;"*")+COUNTIF('Game 2'!$L$15,"*"&amp;$A22&amp;"*")+COUNTIF('Game 3'!$L$15,"*"&amp;$A22&amp;"*")+COUNTIF('Game 4'!$L$15,"*"&amp;$A22&amp;"*")+COUNTIF('Game 5'!$L$15,"*"&amp;$A22&amp;"*")+COUNTIF('Game 6'!$L$15,"*"&amp;$A22&amp;"*")+COUNTIF('Game 7'!$L$15,"*"&amp;$A22&amp;"*")+COUNTIF('Game 8'!$L$15,"*"&amp;$A22&amp;"*")+COUNTIF('Game 9'!$L$15,"*"&amp;$A22&amp;"*")+COUNTIF('Game 10'!$L$15,"*"&amp;$A22&amp;"*")+COUNTIF('Game 11'!$L$15,"*"&amp;$A22&amp;"*")+COUNTIF('Game 12'!$L$15,"*"&amp;$A22&amp;"*")+COUNTIF('Game 13'!$L$15,"*"&amp;$A22&amp;"*")+COUNTIF('Game 14'!$L$15,"*"&amp;$A22&amp;"*")+COUNTIF('Game 15'!$L$15,"*"&amp;$A22&amp;"*")+COUNTIF('Game 16'!$L$15,"*"&amp;$A22&amp;"*")</f>
        <v>0</v>
      </c>
    </row>
    <row r="23" spans="1:36" x14ac:dyDescent="0.2">
      <c r="A23" s="3" t="str">
        <f t="shared" si="1"/>
        <v>Player 6</v>
      </c>
      <c r="B23" s="3">
        <f>COUNTIF('Game 1'!$B$13:$G$13,"*"&amp;$A23&amp;"*")+COUNTIF('Game 2'!$B$13:$G$13,"*"&amp;$A23&amp;"*")+COUNTIF('Game 3'!$B$13:$G$13,"*"&amp;$A23&amp;"*")+COUNTIF('Game 4'!$B$13:$G$13,"*"&amp;$A23&amp;"*")+COUNTIF('Game 5'!$B$13:$G$13,"*"&amp;$A23&amp;"*")+COUNTIF('Game 6'!$B$13:$G$13,"*"&amp;$A23&amp;"*")+COUNTIF('Game 7'!$B$13:$G$13,"*"&amp;$A23&amp;"*")+COUNTIF('Game 8'!$B$13:$G$13,"*"&amp;$A23&amp;"*")+COUNTIF('Game 9'!$B$13:$G$13,"*"&amp;$A23&amp;"*")+COUNTIF('Game 10'!$B$13:$G$13,"*"&amp;$A23&amp;"*")+COUNTIF('Game 11'!$B$13:$G$13,"*"&amp;$A23&amp;"*")+COUNTIF('Game 12'!$B$13:$G$13,"*"&amp;$A23&amp;"*")+COUNTIF('Game 13'!$B$13:$G$13,"*"&amp;$A23&amp;"*")+COUNTIF('Game 14'!$B$13:$G$13,"*"&amp;$A23&amp;"*")+COUNTIF('Game 15'!$B$13:$G$13,"*"&amp;$A23&amp;"*")+COUNTIF('Game 16'!$B$13:$G$13,"*"&amp;$A23&amp;"*")</f>
        <v>0</v>
      </c>
      <c r="C23" s="3">
        <f>COUNTIF('Game 1'!$B$12:$G$12,"*"&amp;$A23&amp;"*")+COUNTIF('Game 2'!$B$12:$G$12,"*"&amp;$A23&amp;"*")+COUNTIF('Game 3'!$B$12:$G$12,"*"&amp;$A23&amp;"*")+COUNTIF('Game 4'!$B$12:$G$12,"*"&amp;$A23&amp;"*")+COUNTIF('Game 5'!$B$12:$G$12,"*"&amp;$A23&amp;"*")+COUNTIF('Game 6'!$B$12:$G$12,"*"&amp;$A23&amp;"*")+COUNTIF('Game 7'!$B$12:$G$12,"*"&amp;$A23&amp;"*")+COUNTIF('Game 8'!$B$12:$G$12,"*"&amp;$A23&amp;"*")+COUNTIF('Game 9'!$B$12:$G$12,"*"&amp;$A23&amp;"*")+COUNTIF('Game 10'!$B$12:$G$12,"*"&amp;$A23&amp;"*")+COUNTIF('Game 11'!$B$12:$G$12,"*"&amp;$A23&amp;"*")+COUNTIF('Game 12'!$B$12:$G$12,"*"&amp;$A23&amp;"*")+COUNTIF('Game 13'!$B$12:$G$12,"*"&amp;$A23&amp;"*")+COUNTIF('Game 14'!$B$12:$G$12,"*"&amp;$A23&amp;"*")+COUNTIF('Game 15'!$B$12:$G$12,"*"&amp;$A23&amp;"*")+COUNTIF('Game 16'!$B$12:$G$12,"*"&amp;$A23&amp;"*")</f>
        <v>0</v>
      </c>
      <c r="D23" s="3">
        <f>COUNTIF('Game 1'!$B$11:$G$11,"*"&amp;$A23&amp;"*")+COUNTIF('Game 2'!$B$11:$G$11,"*"&amp;$A23&amp;"*")+COUNTIF('Game 3'!$B$11:$G$11,"*"&amp;$A23&amp;"*")+COUNTIF('Game 4'!$B$11:$G$11,"*"&amp;$A23&amp;"*")+COUNTIF('Game 5'!$B$11:$G$11,"*"&amp;$A23&amp;"*")+COUNTIF('Game 6'!$B$11:$G$11,"*"&amp;$A23&amp;"*")+COUNTIF('Game 7'!$B$11:$G$11,"*"&amp;$A23&amp;"*")+COUNTIF('Game 8'!$B$11:$G$11,"*"&amp;$A23&amp;"*")+COUNTIF('Game 9'!$B$11:$G$11,"*"&amp;$A23&amp;"*")+COUNTIF('Game 10'!$B$11:$G$11,"*"&amp;$A23&amp;"*")+COUNTIF('Game 11'!$B$11:$G$11,"*"&amp;$A23&amp;"*")+COUNTIF('Game 12'!$B$11:$G$11,"*"&amp;$A23&amp;"*")+COUNTIF('Game 13'!$B$11:$G$11,"*"&amp;$A23&amp;"*")+COUNTIF('Game 14'!$B$11:$G$11,"*"&amp;$A23&amp;"*")+COUNTIF('Game 15'!$B$11:$G$11,"*"&amp;$A23&amp;"*")+COUNTIF('Game 16'!$B$11:$G$11,"*"&amp;$A23&amp;"*")</f>
        <v>0</v>
      </c>
      <c r="E23" s="3">
        <f>COUNTIF('Game 1'!$B$10:$G$10,"*"&amp;$A23&amp;"*")+COUNTIF('Game 2'!$B$10:$G$10,"*"&amp;$A23&amp;"*")+COUNTIF('Game 3'!$B$10:$G$10,"*"&amp;$A23&amp;"*")+COUNTIF('Game 4'!$B$10:$G$10,"*"&amp;$A23&amp;"*")+COUNTIF('Game 5'!$B$10:$G$10,"*"&amp;$A23&amp;"*")+COUNTIF('Game 6'!$B$10:$G$10,"*"&amp;$A23&amp;"*")+COUNTIF('Game 7'!$B$10:$G$10,"*"&amp;$A23&amp;"*")+COUNTIF('Game 8'!$B$10:$G$10,"*"&amp;$A23&amp;"*")+COUNTIF('Game 9'!$B$10:$G$10,"*"&amp;$A23&amp;"*")+COUNTIF('Game 10'!$B$10:$G$10,"*"&amp;$A23&amp;"*")+COUNTIF('Game 11'!$B$10:$G$10,"*"&amp;$A23&amp;"*")+COUNTIF('Game 12'!$B$10:$G$10,"*"&amp;$A23&amp;"*")+COUNTIF('Game 13'!$B$10:$G$10,"*"&amp;$A23&amp;"*")+COUNTIF('Game 14'!$B$10:$G$10,"*"&amp;$A23&amp;"*")+COUNTIF('Game 15'!$B$10:$G$10,"*"&amp;$A23&amp;"*")+COUNTIF('Game 16'!$B$10:$G$10,"*"&amp;$A23&amp;"*")</f>
        <v>0</v>
      </c>
      <c r="F23" s="3">
        <f>COUNTIF('Game 1'!$B$9:$G$9,"*"&amp;$A23&amp;"*")+COUNTIF('Game 2'!$B$9:$G$9,"*"&amp;$A23&amp;"*")+COUNTIF('Game 3'!$B$9:$G$9,"*"&amp;$A23&amp;"*")+COUNTIF('Game 4'!$B$9:$G$9,"*"&amp;$A23&amp;"*")+COUNTIF('Game 5'!$B$9:$G$9,"*"&amp;$A23&amp;"*")+COUNTIF('Game 6'!$B$9:$G$9,"*"&amp;$A23&amp;"*")+COUNTIF('Game 7'!$B$9:$G$9,"*"&amp;$A23&amp;"*")+COUNTIF('Game 8'!$B$9:$G$9,"*"&amp;$A23&amp;"*")+COUNTIF('Game 9'!$B$9:$G$9,"*"&amp;$A23&amp;"*")+COUNTIF('Game 10'!$B$9:$G$9,"*"&amp;$A23&amp;"*")+COUNTIF('Game 11'!$B$9:$G$9,"*"&amp;$A23&amp;"*")+COUNTIF('Game 12'!$B$9:$G$9,"*"&amp;$A23&amp;"*")+COUNTIF('Game 13'!$B$9:$G$9,"*"&amp;$A23&amp;"*")+COUNTIF('Game 14'!$B$9:$G$9,"*"&amp;$A23&amp;"*")+COUNTIF('Game 15'!$B$9:$G$9,"*"&amp;$A23&amp;"*")+COUNTIF('Game 16'!$B$9:$G$9,"*"&amp;$A23&amp;"*")</f>
        <v>0</v>
      </c>
      <c r="G23" s="3">
        <f>COUNTIF('Game 1'!$B$8:$G$8,"*"&amp;$A23&amp;"*")+COUNTIF('Game 2'!$B$8:$G$8,"*"&amp;$A23&amp;"*")+COUNTIF('Game 3'!$B$8:$G$8,"*"&amp;$A23&amp;"*")+COUNTIF('Game 4'!$B$8:$G$8,"*"&amp;$A23&amp;"*")+COUNTIF('Game 5'!$B$8:$G$8,"*"&amp;$A23&amp;"*")+COUNTIF('Game 6'!$B$8:$G$8,"*"&amp;$A23&amp;"*")+COUNTIF('Game 7'!$B$8:$G$8,"*"&amp;$A23&amp;"*")+COUNTIF('Game 8'!$B$8:$G$8,"*"&amp;$A23&amp;"*")+COUNTIF('Game 9'!$B$8:$G$8,"*"&amp;$A23&amp;"*")+COUNTIF('Game 10'!$B$8:$G$8,"*"&amp;$A23&amp;"*")+COUNTIF('Game 11'!$B$8:$G$8,"*"&amp;$A23&amp;"*")+COUNTIF('Game 12'!$B$8:$G$8,"*"&amp;$A23&amp;"*")+COUNTIF('Game 13'!$B$8:$G$8,"*"&amp;$A23&amp;"*")+COUNTIF('Game 14'!$B$8:$G$8,"*"&amp;$A23&amp;"*")+COUNTIF('Game 15'!$B$8:$G$8,"*"&amp;$A23&amp;"*")+COUNTIF('Game 16'!$B$8:$G$8,"*"&amp;$A23&amp;"*")</f>
        <v>0</v>
      </c>
      <c r="H23" s="3">
        <f>COUNTIF('Game 1'!$B$4:$G$4,"*"&amp;$A23&amp;"*")+COUNTIF('Game 2'!$B$4:$G$4,"*"&amp;$A23&amp;"*")+COUNTIF('Game 3'!$B$4:$G$4,"*"&amp;$A23&amp;"*")+COUNTIF('Game 4'!$B$4:$G$4,"*"&amp;$A23&amp;"*")+COUNTIF('Game 5'!$B$4:$G$4,"*"&amp;$A23&amp;"*")+COUNTIF('Game 6'!$B$4:$G$4,"*"&amp;$A23&amp;"*")+COUNTIF('Game 7'!$B$4:$G$4,"*"&amp;$A23&amp;"*")+COUNTIF('Game 8'!$B$4:$G$4,"*"&amp;$A23&amp;"*")+COUNTIF('Game 9'!$B$4:$G$4,"*"&amp;$A23&amp;"*")+COUNTIF('Game 10'!$B$4:$G$4,"*"&amp;$A23&amp;"*")+COUNTIF('Game 11'!$B$4:$G$4,"*"&amp;$A23&amp;"*")+COUNTIF('Game 12'!$B$4:$G$4,"*"&amp;$A23&amp;"*")+COUNTIF('Game 13'!$B$4:$G$4,"*"&amp;$A23&amp;"*")+COUNTIF('Game 14'!$B$4:$G$4,"*"&amp;$A23&amp;"*")+COUNTIF('Game 15'!$B$4:$G$4,"*"&amp;$A23&amp;"*")+COUNTIF('Game 16'!$B$4:$G$4,"*"&amp;$A23&amp;"*")</f>
        <v>0</v>
      </c>
      <c r="I23" s="3">
        <f>COUNTIF('Game 1'!$B$5:$G$5,"*"&amp;$A23&amp;"*")+COUNTIF('Game 2'!$B$5:$G$5,"*"&amp;$A23&amp;"*")+COUNTIF('Game 3'!$B$5:$G$5,"*"&amp;$A23&amp;"*")+COUNTIF('Game 4'!$B$5:$G$5,"*"&amp;$A23&amp;"*")+COUNTIF('Game 5'!$B$5:$G$5,"*"&amp;$A23&amp;"*")+COUNTIF('Game 6'!$B$5:$G$5,"*"&amp;$A23&amp;"*")+COUNTIF('Game 7'!$B$5:$G$5,"*"&amp;$A23&amp;"*")+COUNTIF('Game 8'!$B$5:$G$5,"*"&amp;$A23&amp;"*")+COUNTIF('Game 9'!$B$5:$G$5,"*"&amp;$A23&amp;"*")+COUNTIF('Game 10'!$B$5:$G$5,"*"&amp;$A23&amp;"*")+COUNTIF('Game 11'!$B$5:$G$5,"*"&amp;$A23&amp;"*")+COUNTIF('Game 12'!$B$5:$G$5,"*"&amp;$A23&amp;"*")+COUNTIF('Game 13'!$B$5:$G$5,"*"&amp;$A23&amp;"*")+COUNTIF('Game 14'!$B$5:$G$5,"*"&amp;$A23&amp;"*")+COUNTIF('Game 15'!$B$5:$G$5,"*"&amp;$A23&amp;"*")+COUNTIF('Game 16'!$B$5:$G$5,"*"&amp;$A23&amp;"*")</f>
        <v>0</v>
      </c>
      <c r="J23" s="3">
        <f>COUNTIF('Game 1'!$B$6:$G$6,"*"&amp;$A23&amp;"*")+COUNTIF('Game 2'!$B$6:$G$6,"*"&amp;$A23&amp;"*")+COUNTIF('Game 3'!$B$6:$G$6,"*"&amp;$A23&amp;"*")+COUNTIF('Game 4'!$B$6:$G$6,"*"&amp;$A23&amp;"*")+COUNTIF('Game 5'!$B$6:$G$6,"*"&amp;$A23&amp;"*")+COUNTIF('Game 6'!$B$6:$G$6,"*"&amp;$A23&amp;"*")+COUNTIF('Game 7'!$B$6:$G$6,"*"&amp;$A23&amp;"*")+COUNTIF('Game 8'!$B$6:$G$6,"*"&amp;$A23&amp;"*")+COUNTIF('Game 9'!$B$6:$G$6,"*"&amp;$A23&amp;"*")+COUNTIF('Game 10'!$B$6:$G$6,"*"&amp;$A23&amp;"*")+COUNTIF('Game 11'!$B$6:$G$6,"*"&amp;$A23&amp;"*")+COUNTIF('Game 12'!$B$6:$G$6,"*"&amp;$A23&amp;"*")+COUNTIF('Game 13'!$B$6:$G$6,"*"&amp;$A23&amp;"*")+COUNTIF('Game 14'!$B$6:$G$6,"*"&amp;$A23&amp;"*")+COUNTIF('Game 15'!$B$6:$G$6,"*"&amp;$A23&amp;"*")+COUNTIF('Game 16'!$B$6:$G$6,"*"&amp;$A23&amp;"*")</f>
        <v>0</v>
      </c>
      <c r="K23" s="3">
        <f>COUNTIF('Game 1'!$B$7:$G$7,"*"&amp;$A23&amp;"*")+COUNTIF('Game 2'!$B$7:$G$7,"*"&amp;$A23&amp;"*")+COUNTIF('Game 3'!$B$7:$G$7,"*"&amp;$A23&amp;"*")+COUNTIF('Game 4'!$B$7:$G$7,"*"&amp;$A23&amp;"*")+COUNTIF('Game 5'!$B$7:$G$7,"*"&amp;$A23&amp;"*")+COUNTIF('Game 6'!$B$7:$G$7,"*"&amp;$A23&amp;"*")+COUNTIF('Game 7'!$B$7:$G$7,"*"&amp;$A23&amp;"*")+COUNTIF('Game 8'!$B$7:$G$7,"*"&amp;$A23&amp;"*")+COUNTIF('Game 9'!$B$7:$G$7,"*"&amp;$A23&amp;"*")+COUNTIF('Game 10'!$B$7:$G$7,"*"&amp;$A23&amp;"*")+COUNTIF('Game 11'!$B$7:$G$7,"*"&amp;$A23&amp;"*")+COUNTIF('Game 12'!$B$7:$G$7,"*"&amp;$A23&amp;"*")+COUNTIF('Game 13'!$B$7:$G$7,"*"&amp;$A23&amp;"*")+COUNTIF('Game 14'!$B$7:$G$7,"*"&amp;$A23&amp;"*")+COUNTIF('Game 15'!$B$7:$G$7,"*"&amp;$A23&amp;"*")+COUNTIF('Game 16'!$B$7:$G$7,"*"&amp;$A23&amp;"*")</f>
        <v>0</v>
      </c>
      <c r="L23" s="3">
        <f>COUNTIF('Game 1'!$B$14:$G$14,"*"&amp;$A23&amp;"*")+COUNTIF('Game 1'!$B$15:$G$15,"*"&amp;$A23&amp;"*")+COUNTIF('Game 1'!$B$16:$G$16,"*"&amp;$A23&amp;"*")+COUNTIF('Game 2'!$B$14:$G$14,"*"&amp;$A23&amp;"*")+COUNTIF('Game 2'!$B$15:$G$15,"*"&amp;$A23&amp;"*")+COUNTIF('Game 2'!$B$16:$G$16,"*"&amp;$A23&amp;"*")+COUNTIF('Game 3'!$B$14:$G$14,"*"&amp;$A23&amp;"*")+COUNTIF('Game 3'!$B$15:$G$15,"*"&amp;$A23&amp;"*")+COUNTIF('Game 3'!$B$16:$G$16,"*"&amp;$A23&amp;"*")+COUNTIF('Game 4'!$B$14:$G$14,"*"&amp;$A23&amp;"*")+COUNTIF('Game 4'!$B$15:$G$15,"*"&amp;$A23&amp;"*")+COUNTIF('Game 4'!$B$16:$G$16,"*"&amp;$A23&amp;"*")+COUNTIF('Game 5'!$B$14:$G$14,"*"&amp;$A23&amp;"*")+COUNTIF('Game 5'!$B$15:$G$15,"*"&amp;$A23&amp;"*")+COUNTIF('Game 5'!$B$16:$G$16,"*"&amp;$A23&amp;"*")+COUNTIF('Game 6'!$B$14:$G$14,"*"&amp;$A23&amp;"*")+COUNTIF('Game 6'!$B$15:$G$15,"*"&amp;$A23&amp;"*")+COUNTIF('Game 6'!$B$16:$G$16,"*"&amp;$A23&amp;"*")+COUNTIF('Game 7'!$B$14:$G$14,"*"&amp;$A23&amp;"*")+COUNTIF('Game 7'!$B$15:$G$15,"*"&amp;$A23&amp;"*")+COUNTIF('Game 7'!$B$16:$G$16,"*"&amp;$A23&amp;"*")+COUNTIF('Game 8'!$B$14:$G$14,"*"&amp;$A23&amp;"*")+COUNTIF('Game 8'!$B$15:$G$15,"*"&amp;$A23&amp;"*")+COUNTIF('Game 8'!$B$16:$G$16,"*"&amp;$A23&amp;"*")+COUNTIF('Game 9'!$B$14:$G$14,"*"&amp;$A23&amp;"*")+COUNTIF('Game 9'!$B$15:$G$15,"*"&amp;$A23&amp;"*")+COUNTIF('Game 9'!$B$16:$G$16,"*"&amp;$A23&amp;"*")+COUNTIF('Game 10'!$B$14:$G$14,"*"&amp;$A23&amp;"*")+COUNTIF('Game 10'!$B$15:$G$15,"*"&amp;$A23&amp;"*")+COUNTIF('Game 10'!$B$16:$G$16,"*"&amp;$A23&amp;"*")+COUNTIF('Game 11'!$B$14:$G$14,"*"&amp;$A23&amp;"*")+COUNTIF('Game 11'!$B$15:$G$15,"*"&amp;$A23&amp;"*")+COUNTIF('Game 11'!$B$16:$G$16,"*"&amp;$A23&amp;"*")+COUNTIF('Game 12'!$B$14:$G$14,"*"&amp;$A23&amp;"*")+COUNTIF('Game 12'!$B$15:$G$15,"*"&amp;$A23&amp;"*")+COUNTIF('Game 12'!$B$16:$G$16,"*"&amp;$A23&amp;"*")+COUNTIF('Game 13'!$B$14:$G$14,"*"&amp;$A23&amp;"*")+COUNTIF('Game 13'!$B$15:$G$15,"*"&amp;$A23&amp;"*")+COUNTIF('Game 13'!$B$16:$G$16,"*"&amp;$A23&amp;"*")+COUNTIF('Game 14'!$B$14:$G$14,"*"&amp;$A23&amp;"*")+COUNTIF('Game 14'!$B$15:$G$15,"*"&amp;$A23&amp;"*")+COUNTIF('Game 14'!$B$16:$G$16,"*"&amp;$A23&amp;"*")+COUNTIF('Game 15'!$B$14:$G$14,"*"&amp;$A23&amp;"*")+COUNTIF('Game 15'!$B$15:$G$15,"*"&amp;$A23&amp;"*")+COUNTIF('Game 15'!$B$16:$G$16,"*"&amp;$A23&amp;"*")+COUNTIF('Game 16'!$B$14:$G$14,"*"&amp;$A23&amp;"*")+COUNTIF('Game 16'!$B$15:$G$15,"*"&amp;$A23&amp;"*")+COUNTIF('Game 16'!$B$16:$G$16,"*"&amp;$A23&amp;"*")</f>
        <v>0</v>
      </c>
      <c r="M23" s="3">
        <f t="shared" si="2"/>
        <v>0</v>
      </c>
      <c r="N23" s="3">
        <f t="shared" si="3"/>
        <v>0</v>
      </c>
      <c r="O23" s="3">
        <f t="shared" si="4"/>
        <v>0</v>
      </c>
      <c r="P23" s="3">
        <f t="shared" si="5"/>
        <v>0</v>
      </c>
      <c r="Q23" s="5">
        <f t="shared" si="6"/>
        <v>0</v>
      </c>
      <c r="R23" s="5">
        <f t="shared" si="7"/>
        <v>0</v>
      </c>
      <c r="S23" s="5">
        <f t="shared" si="8"/>
        <v>0</v>
      </c>
      <c r="T23" s="5">
        <f t="shared" si="9"/>
        <v>0</v>
      </c>
      <c r="U23" s="3"/>
      <c r="V23" s="3">
        <f>'Game 1'!Z7+'Game 2'!Z7+'Game 3'!Z7+'Game 4'!Z7+'Game 5'!Z7+'Game 6'!Z7+'Game 7'!Z7+'Game 8'!Z7+'Game 9'!Z7+'Game 10'!Z7+'Game 11'!Z7+'Game 12'!Z7+'Game 13'!Z7+'Game 14'!Z7+'Game 15'!Z7+'Game 16'!Z7</f>
        <v>0</v>
      </c>
      <c r="W23" s="3">
        <f>COUNTIF('Game 1'!$J$5,"*"&amp;$A23&amp;"*")+COUNTIF('Game 2'!$J$5,"*"&amp;$A23&amp;"*")+COUNTIF('Game 3'!$J$5,"*"&amp;$A23&amp;"*")+COUNTIF('Game 4'!$J$5,"*"&amp;$A23&amp;"*")+COUNTIF('Game 5'!$J$5,"*"&amp;$A23&amp;"*")+COUNTIF('Game 6'!$J$5,"*"&amp;$A23&amp;"*")+COUNTIF('Game 7'!$J$5,"*"&amp;$A23&amp;"*")+COUNTIF('Game 8'!$J$5,"*"&amp;$A23&amp;"*")+COUNTIF('Game 9'!$J$5,"*"&amp;$A23&amp;"*")+COUNTIF('Game 10'!$J$5,"*"&amp;$A23&amp;"*")+COUNTIF('Game 11'!$J$5,"*"&amp;$A23&amp;"*")+COUNTIF('Game 12'!$J$5,"*"&amp;$A23&amp;"*")+COUNTIF('Game 13'!$J$5,"*"&amp;$A23&amp;"*")+COUNTIF('Game 14'!$J$5,"*"&amp;$A23&amp;"*")+COUNTIF('Game 15'!$J$5,"*"&amp;$A23&amp;"*")+COUNTIF('Game 16'!$J$5,"*"&amp;$A23&amp;"*")</f>
        <v>0</v>
      </c>
      <c r="X23" s="3">
        <f>COUNTIF('Game 1'!$J$6,"*"&amp;$A23&amp;"*")+COUNTIF('Game 2'!$J$6,"*"&amp;$A23&amp;"*")+COUNTIF('Game 3'!$J$6,"*"&amp;$A23&amp;"*")+COUNTIF('Game 4'!$J$6,"*"&amp;$A23&amp;"*")+COUNTIF('Game 5'!$J$6,"*"&amp;$A23&amp;"*")+COUNTIF('Game 6'!$J$6,"*"&amp;$A23&amp;"*")+COUNTIF('Game 7'!$J$6,"*"&amp;$A23&amp;"*")+COUNTIF('Game 8'!$J$6,"*"&amp;$A23&amp;"*")+COUNTIF('Game 9'!$J$6,"*"&amp;$A23&amp;"*")+COUNTIF('Game 10'!$J$6,"*"&amp;$A23&amp;"*")+COUNTIF('Game 11'!$J$6,"*"&amp;$A23&amp;"*")+COUNTIF('Game 12'!$J$6,"*"&amp;$A23&amp;"*")+COUNTIF('Game 13'!$J$6,"*"&amp;$A23&amp;"*")+COUNTIF('Game 14'!$J$6,"*"&amp;$A23&amp;"*")+COUNTIF('Game 15'!$J$6,"*"&amp;$A23&amp;"*")+COUNTIF('Game 16'!$J$6,"*"&amp;$A23&amp;"*")</f>
        <v>0</v>
      </c>
      <c r="Y23" s="3">
        <f>COUNTIF('Game 1'!$J$7,"*"&amp;$A23&amp;"*")+COUNTIF('Game 2'!$J$7,"*"&amp;$A23&amp;"*")+COUNTIF('Game 3'!$J$7,"*"&amp;$A23&amp;"*")+COUNTIF('Game 4'!$J$7,"*"&amp;$A23&amp;"*")+COUNTIF('Game 5'!$J$7,"*"&amp;$A23&amp;"*")+COUNTIF('Game 6'!$J$7,"*"&amp;$A23&amp;"*")+COUNTIF('Game 7'!$J$7,"*"&amp;$A23&amp;"*")+COUNTIF('Game 8'!$J$7,"*"&amp;$A23&amp;"*")+COUNTIF('Game 9'!$J$7,"*"&amp;$A23&amp;"*")+COUNTIF('Game 10'!$J$7,"*"&amp;$A23&amp;"*")+COUNTIF('Game 11'!$J$7,"*"&amp;$A23&amp;"*")+COUNTIF('Game 12'!$J$7,"*"&amp;$A23&amp;"*")+COUNTIF('Game 13'!$J$7,"*"&amp;$A23&amp;"*")+COUNTIF('Game 14'!$J$7,"*"&amp;$A23&amp;"*")+COUNTIF('Game 15'!$J$7,"*"&amp;$A23&amp;"*")+COUNTIF('Game 16'!$J$7,"*"&amp;$A23&amp;"*")</f>
        <v>0</v>
      </c>
      <c r="Z23" s="3">
        <f>COUNTIF('Game 1'!$J$8,"*"&amp;$A23&amp;"*")+COUNTIF('Game 2'!$J$8,"*"&amp;$A23&amp;"*")+COUNTIF('Game 3'!$J$8,"*"&amp;$A23&amp;"*")+COUNTIF('Game 4'!$J$8,"*"&amp;$A23&amp;"*")+COUNTIF('Game 5'!$J$8,"*"&amp;$A23&amp;"*")+COUNTIF('Game 6'!$J$8,"*"&amp;$A23&amp;"*")+COUNTIF('Game 7'!$J$8,"*"&amp;$A23&amp;"*")+COUNTIF('Game 8'!$J$8,"*"&amp;$A23&amp;"*")+COUNTIF('Game 9'!$J$8,"*"&amp;$A23&amp;"*")+COUNTIF('Game 10'!$J$8,"*"&amp;$A23&amp;"*")+COUNTIF('Game 11'!$J$8,"*"&amp;$A23&amp;"*")+COUNTIF('Game 12'!$J$8,"*"&amp;$A23&amp;"*")+COUNTIF('Game 13'!$J$8,"*"&amp;$A23&amp;"*")+COUNTIF('Game 14'!$J$8,"*"&amp;$A23&amp;"*")+COUNTIF('Game 15'!$J$8,"*"&amp;$A23&amp;"*")+COUNTIF('Game 16'!$J$8,"*"&amp;$A23&amp;"*")</f>
        <v>0</v>
      </c>
      <c r="AA23" s="3">
        <f>COUNTIF('Game 1'!$J$9,"*"&amp;$A23&amp;"*")+COUNTIF('Game 2'!$J$9,"*"&amp;$A23&amp;"*")+COUNTIF('Game 3'!$J$9,"*"&amp;$A23&amp;"*")+COUNTIF('Game 4'!$J$9,"*"&amp;$A23&amp;"*")+COUNTIF('Game 5'!$J$9,"*"&amp;$A23&amp;"*")+COUNTIF('Game 6'!$J$9,"*"&amp;$A23&amp;"*")+COUNTIF('Game 7'!$J$9,"*"&amp;$A23&amp;"*")+COUNTIF('Game 8'!$J$9,"*"&amp;$A23&amp;"*")+COUNTIF('Game 9'!$J$9,"*"&amp;$A23&amp;"*")+COUNTIF('Game 10'!$J$9,"*"&amp;$A23&amp;"*")+COUNTIF('Game 11'!$J$9,"*"&amp;$A23&amp;"*")+COUNTIF('Game 12'!$J$9,"*"&amp;$A23&amp;"*")+COUNTIF('Game 13'!$J$9,"*"&amp;$A23&amp;"*")+COUNTIF('Game 14'!$J$9,"*"&amp;$A23&amp;"*")+COUNTIF('Game 15'!$J$9,"*"&amp;$A23&amp;"*")+COUNTIF('Game 16'!$J$9,"*"&amp;$A23&amp;"*")</f>
        <v>0</v>
      </c>
      <c r="AB23" s="3">
        <f>COUNTIF('Game 1'!$J$10,"*"&amp;$A23&amp;"*")+COUNTIF('Game 2'!$J$10,"*"&amp;$A23&amp;"*")+COUNTIF('Game 3'!$J$10,"*"&amp;$A23&amp;"*")+COUNTIF('Game 4'!$J$10,"*"&amp;$A23&amp;"*")+COUNTIF('Game 5'!$J$10,"*"&amp;$A23&amp;"*")+COUNTIF('Game 6'!$J$10,"*"&amp;$A23&amp;"*")+COUNTIF('Game 7'!$J$10,"*"&amp;$A23&amp;"*")+COUNTIF('Game 8'!$J$10,"*"&amp;$A23&amp;"*")+COUNTIF('Game 9'!$J$10,"*"&amp;$A23&amp;"*")+COUNTIF('Game 10'!$J$10,"*"&amp;$A23&amp;"*")+COUNTIF('Game 11'!$J$10,"*"&amp;$A23&amp;"*")+COUNTIF('Game 12'!$J$10,"*"&amp;$A23&amp;"*")+COUNTIF('Game 13'!$J$10,"*"&amp;$A23&amp;"*")+COUNTIF('Game 14'!$J$10,"*"&amp;$A23&amp;"*")+COUNTIF('Game 15'!$J$10,"*"&amp;$A23&amp;"*")+COUNTIF('Game 16'!$J$10,"*"&amp;$A23&amp;"*")</f>
        <v>0</v>
      </c>
      <c r="AC23" s="3">
        <f>COUNTIF('Game 1'!$J$11,"*"&amp;$A23&amp;"*")+COUNTIF('Game 2'!$J$11,"*"&amp;$A23&amp;"*")+COUNTIF('Game 3'!$J$11,"*"&amp;$A23&amp;"*")+COUNTIF('Game 4'!$J$11,"*"&amp;$A23&amp;"*")+COUNTIF('Game 5'!$J$11,"*"&amp;$A23&amp;"*")+COUNTIF('Game 6'!$J$11,"*"&amp;$A23&amp;"*")+COUNTIF('Game 7'!$J$11,"*"&amp;$A23&amp;"*")+COUNTIF('Game 8'!$J$11,"*"&amp;$A23&amp;"*")+COUNTIF('Game 9'!$J$11,"*"&amp;$A23&amp;"*")+COUNTIF('Game 10'!$J$11,"*"&amp;$A23&amp;"*")+COUNTIF('Game 11'!$J$11,"*"&amp;$A23&amp;"*")+COUNTIF('Game 12'!$J$11,"*"&amp;$A23&amp;"*")+COUNTIF('Game 13'!$J$11,"*"&amp;$A23&amp;"*")+COUNTIF('Game 14'!$J$11,"*"&amp;$A23&amp;"*")+COUNTIF('Game 15'!$J$11,"*"&amp;$A23&amp;"*")+COUNTIF('Game 16'!$J$11,"*"&amp;$A23&amp;"*")</f>
        <v>0</v>
      </c>
      <c r="AD23" s="3">
        <f>COUNTIF('Game 1'!$J$12,"*"&amp;$A23&amp;"*")+COUNTIF('Game 2'!$J$12,"*"&amp;$A23&amp;"*")+COUNTIF('Game 3'!$J$12,"*"&amp;$A23&amp;"*")+COUNTIF('Game 4'!$J$12,"*"&amp;$A23&amp;"*")+COUNTIF('Game 5'!$J$12,"*"&amp;$A23&amp;"*")+COUNTIF('Game 6'!$J$12,"*"&amp;$A23&amp;"*")+COUNTIF('Game 7'!$J$12,"*"&amp;$A23&amp;"*")+COUNTIF('Game 8'!$J$12,"*"&amp;$A23&amp;"*")+COUNTIF('Game 9'!$J$12,"*"&amp;$A23&amp;"*")+COUNTIF('Game 10'!$J$12,"*"&amp;$A23&amp;"*")+COUNTIF('Game 11'!$J$12,"*"&amp;$A23&amp;"*")+COUNTIF('Game 12'!$J$12,"*"&amp;$A23&amp;"*")+COUNTIF('Game 13'!$J$12,"*"&amp;$A23&amp;"*")+COUNTIF('Game 14'!$J$12,"*"&amp;$A23&amp;"*")+COUNTIF('Game 15'!$J$12,"*"&amp;$A23&amp;"*")+COUNTIF('Game 16'!$J$12,"*"&amp;$A23&amp;"*")</f>
        <v>0</v>
      </c>
      <c r="AE23" s="3">
        <f>COUNTIF('Game 1'!$J$13,"*"&amp;$A23&amp;"*")+COUNTIF('Game 2'!$J$13,"*"&amp;$A23&amp;"*")+COUNTIF('Game 3'!$J$13,"*"&amp;$A23&amp;"*")+COUNTIF('Game 4'!$J$13,"*"&amp;$A23&amp;"*")+COUNTIF('Game 5'!$J$13,"*"&amp;$A23&amp;"*")+COUNTIF('Game 6'!$J$13,"*"&amp;$A23&amp;"*")+COUNTIF('Game 7'!$J$13,"*"&amp;$A23&amp;"*")+COUNTIF('Game 8'!$J$13,"*"&amp;$A23&amp;"*")+COUNTIF('Game 9'!$J$13,"*"&amp;$A23&amp;"*")+COUNTIF('Game 10'!$J$13,"*"&amp;$A23&amp;"*")+COUNTIF('Game 11'!$J$13,"*"&amp;$A23&amp;"*")+COUNTIF('Game 12'!$J$13,"*"&amp;$A23&amp;"*")+COUNTIF('Game 13'!$J$13,"*"&amp;$A23&amp;"*")+COUNTIF('Game 14'!$J$13,"*"&amp;$A23&amp;"*")+COUNTIF('Game 15'!$J$13,"*"&amp;$A23&amp;"*")+COUNTIF('Game 16'!$J$13,"*"&amp;$A23&amp;"*")</f>
        <v>0</v>
      </c>
      <c r="AF23" s="3">
        <f>COUNTIF('Game 1'!$J$14,"*"&amp;$A23&amp;"*")+COUNTIF('Game 2'!$J$14,"*"&amp;$A23&amp;"*")+COUNTIF('Game 3'!$J$14,"*"&amp;$A23&amp;"*")+COUNTIF('Game 4'!$J$14,"*"&amp;$A23&amp;"*")+COUNTIF('Game 5'!$J$14,"*"&amp;$A23&amp;"*")+COUNTIF('Game 6'!$J$14,"*"&amp;$A23&amp;"*")+COUNTIF('Game 7'!$J$14,"*"&amp;$A23&amp;"*")+COUNTIF('Game 8'!$J$14,"*"&amp;$A23&amp;"*")+COUNTIF('Game 9'!$J$14,"*"&amp;$A23&amp;"*")+COUNTIF('Game 10'!$J$14,"*"&amp;$A23&amp;"*")+COUNTIF('Game 11'!$J$14,"*"&amp;$A23&amp;"*")+COUNTIF('Game 12'!$J$14,"*"&amp;$A23&amp;"*")+COUNTIF('Game 13'!$J$14,"*"&amp;$A23&amp;"*")+COUNTIF('Game 14'!$J$14,"*"&amp;$A23&amp;"*")+COUNTIF('Game 15'!$J$14,"*"&amp;$A23&amp;"*")+COUNTIF('Game 16'!$J$14,"*"&amp;$A23&amp;"*")</f>
        <v>0</v>
      </c>
      <c r="AG23" s="3">
        <f>COUNTIF('Game 1'!$J$15,"*"&amp;$A23&amp;"*")+COUNTIF('Game 2'!$J$15,"*"&amp;$A23&amp;"*")+COUNTIF('Game 3'!$J$15,"*"&amp;$A23&amp;"*")+COUNTIF('Game 4'!$J$15,"*"&amp;$A23&amp;"*")+COUNTIF('Game 5'!$J$15,"*"&amp;$A23&amp;"*")+COUNTIF('Game 6'!$J$15,"*"&amp;$A23&amp;"*")+COUNTIF('Game 7'!$J$15,"*"&amp;$A23&amp;"*")+COUNTIF('Game 8'!$J$15,"*"&amp;$A23&amp;"*")+COUNTIF('Game 9'!$J$15,"*"&amp;$A23&amp;"*")+COUNTIF('Game 10'!$J$15,"*"&amp;$A23&amp;"*")+COUNTIF('Game 11'!$J$15,"*"&amp;$A23&amp;"*")+COUNTIF('Game 12'!$J$15,"*"&amp;$A23&amp;"*")+COUNTIF('Game 13'!$J$15,"*"&amp;$A23&amp;"*")+COUNTIF('Game 14'!$J$15,"*"&amp;$A23&amp;"*")+COUNTIF('Game 15'!$J$15,"*"&amp;$A23&amp;"*")+COUNTIF('Game 16'!$J$15,"*"&amp;$A23&amp;"*")</f>
        <v>0</v>
      </c>
      <c r="AH23" s="3">
        <f>COUNTIF('Game 1'!$J$16,"*"&amp;$A23&amp;"*")+COUNTIF('Game 2'!$J$16,"*"&amp;$A23&amp;"*")+COUNTIF('Game 3'!$J$16,"*"&amp;$A23&amp;"*")+COUNTIF('Game 4'!$J$16,"*"&amp;$A23&amp;"*")+COUNTIF('Game 5'!$J$16,"*"&amp;$A23&amp;"*")+COUNTIF('Game 6'!$J$16,"*"&amp;$A23&amp;"*")+COUNTIF('Game 7'!$J$16,"*"&amp;$A23&amp;"*")+COUNTIF('Game 8'!$J$16,"*"&amp;$A23&amp;"*")+COUNTIF('Game 9'!$J$16,"*"&amp;$A23&amp;"*")+COUNTIF('Game 10'!$J$16,"*"&amp;$A23&amp;"*")+COUNTIF('Game 11'!$J$16,"*"&amp;$A23&amp;"*")+COUNTIF('Game 12'!$J$16,"*"&amp;$A23&amp;"*")+COUNTIF('Game 13'!$J$16,"*"&amp;$A23&amp;"*")+COUNTIF('Game 14'!$J$16,"*"&amp;$A23&amp;"*")+COUNTIF('Game 15'!$J$16,"*"&amp;$A23&amp;"*")+COUNTIF('Game 16'!$J$16,"*"&amp;$A23&amp;"*")</f>
        <v>0</v>
      </c>
      <c r="AI23">
        <f>COUNTIF('Game 1'!$J$17,"*"&amp;$A23&amp;"*")+COUNTIF('Game 2'!$J$17,"*"&amp;$A23&amp;"*")+COUNTIF('Game 3'!$J$17,"*"&amp;$A23&amp;"*")+COUNTIF('Game 4'!$J$17,"*"&amp;$A23&amp;"*")+COUNTIF('Game 5'!$J$17,"*"&amp;$A23&amp;"*")+COUNTIF('Game 6'!$J$17,"*"&amp;$A23&amp;"*")+COUNTIF('Game 7'!$J$17,"*"&amp;$A23&amp;"*")+COUNTIF('Game 8'!$J$17,"*"&amp;$A23&amp;"*")+COUNTIF('Game 9'!$J$17,"*"&amp;$A23&amp;"*")+COUNTIF('Game 10'!$J$17,"*"&amp;$A23&amp;"*")+COUNTIF('Game 11'!$J$17,"*"&amp;$A23&amp;"*")+COUNTIF('Game 12'!$J$17,"*"&amp;$A23&amp;"*")+COUNTIF('Game 13'!$J$17,"*"&amp;$A23&amp;"*")+COUNTIF('Game 14'!$J$17,"*"&amp;$A23&amp;"*")+COUNTIF('Game 15'!$J$17,"*"&amp;$A23&amp;"*")+COUNTIF('Game 16'!$J$17,"*"&amp;$A23&amp;"*")</f>
        <v>0</v>
      </c>
      <c r="AJ23">
        <f>COUNTIF('Game 1'!$L$15,"*"&amp;$A23&amp;"*")+COUNTIF('Game 2'!$L$15,"*"&amp;$A23&amp;"*")+COUNTIF('Game 3'!$L$15,"*"&amp;$A23&amp;"*")+COUNTIF('Game 4'!$L$15,"*"&amp;$A23&amp;"*")+COUNTIF('Game 5'!$L$15,"*"&amp;$A23&amp;"*")+COUNTIF('Game 6'!$L$15,"*"&amp;$A23&amp;"*")+COUNTIF('Game 7'!$L$15,"*"&amp;$A23&amp;"*")+COUNTIF('Game 8'!$L$15,"*"&amp;$A23&amp;"*")+COUNTIF('Game 9'!$L$15,"*"&amp;$A23&amp;"*")+COUNTIF('Game 10'!$L$15,"*"&amp;$A23&amp;"*")+COUNTIF('Game 11'!$L$15,"*"&amp;$A23&amp;"*")+COUNTIF('Game 12'!$L$15,"*"&amp;$A23&amp;"*")+COUNTIF('Game 13'!$L$15,"*"&amp;$A23&amp;"*")+COUNTIF('Game 14'!$L$15,"*"&amp;$A23&amp;"*")+COUNTIF('Game 15'!$L$15,"*"&amp;$A23&amp;"*")+COUNTIF('Game 16'!$L$15,"*"&amp;$A23&amp;"*")</f>
        <v>0</v>
      </c>
    </row>
    <row r="24" spans="1:36" x14ac:dyDescent="0.2">
      <c r="A24" s="3" t="str">
        <f t="shared" si="1"/>
        <v>Player 7</v>
      </c>
      <c r="B24" s="3">
        <f>COUNTIF('Game 1'!$B$13:$G$13,"*"&amp;$A24&amp;"*")+COUNTIF('Game 2'!$B$13:$G$13,"*"&amp;$A24&amp;"*")+COUNTIF('Game 3'!$B$13:$G$13,"*"&amp;$A24&amp;"*")+COUNTIF('Game 4'!$B$13:$G$13,"*"&amp;$A24&amp;"*")+COUNTIF('Game 5'!$B$13:$G$13,"*"&amp;$A24&amp;"*")+COUNTIF('Game 6'!$B$13:$G$13,"*"&amp;$A24&amp;"*")+COUNTIF('Game 7'!$B$13:$G$13,"*"&amp;$A24&amp;"*")+COUNTIF('Game 8'!$B$13:$G$13,"*"&amp;$A24&amp;"*")+COUNTIF('Game 9'!$B$13:$G$13,"*"&amp;$A24&amp;"*")+COUNTIF('Game 10'!$B$13:$G$13,"*"&amp;$A24&amp;"*")+COUNTIF('Game 11'!$B$13:$G$13,"*"&amp;$A24&amp;"*")+COUNTIF('Game 12'!$B$13:$G$13,"*"&amp;$A24&amp;"*")+COUNTIF('Game 13'!$B$13:$G$13,"*"&amp;$A24&amp;"*")+COUNTIF('Game 14'!$B$13:$G$13,"*"&amp;$A24&amp;"*")+COUNTIF('Game 15'!$B$13:$G$13,"*"&amp;$A24&amp;"*")+COUNTIF('Game 16'!$B$13:$G$13,"*"&amp;$A24&amp;"*")</f>
        <v>0</v>
      </c>
      <c r="C24" s="3">
        <f>COUNTIF('Game 1'!$B$12:$G$12,"*"&amp;$A24&amp;"*")+COUNTIF('Game 2'!$B$12:$G$12,"*"&amp;$A24&amp;"*")+COUNTIF('Game 3'!$B$12:$G$12,"*"&amp;$A24&amp;"*")+COUNTIF('Game 4'!$B$12:$G$12,"*"&amp;$A24&amp;"*")+COUNTIF('Game 5'!$B$12:$G$12,"*"&amp;$A24&amp;"*")+COUNTIF('Game 6'!$B$12:$G$12,"*"&amp;$A24&amp;"*")+COUNTIF('Game 7'!$B$12:$G$12,"*"&amp;$A24&amp;"*")+COUNTIF('Game 8'!$B$12:$G$12,"*"&amp;$A24&amp;"*")+COUNTIF('Game 9'!$B$12:$G$12,"*"&amp;$A24&amp;"*")+COUNTIF('Game 10'!$B$12:$G$12,"*"&amp;$A24&amp;"*")+COUNTIF('Game 11'!$B$12:$G$12,"*"&amp;$A24&amp;"*")+COUNTIF('Game 12'!$B$12:$G$12,"*"&amp;$A24&amp;"*")+COUNTIF('Game 13'!$B$12:$G$12,"*"&amp;$A24&amp;"*")+COUNTIF('Game 14'!$B$12:$G$12,"*"&amp;$A24&amp;"*")+COUNTIF('Game 15'!$B$12:$G$12,"*"&amp;$A24&amp;"*")+COUNTIF('Game 16'!$B$12:$G$12,"*"&amp;$A24&amp;"*")</f>
        <v>0</v>
      </c>
      <c r="D24" s="3">
        <f>COUNTIF('Game 1'!$B$11:$G$11,"*"&amp;$A24&amp;"*")+COUNTIF('Game 2'!$B$11:$G$11,"*"&amp;$A24&amp;"*")+COUNTIF('Game 3'!$B$11:$G$11,"*"&amp;$A24&amp;"*")+COUNTIF('Game 4'!$B$11:$G$11,"*"&amp;$A24&amp;"*")+COUNTIF('Game 5'!$B$11:$G$11,"*"&amp;$A24&amp;"*")+COUNTIF('Game 6'!$B$11:$G$11,"*"&amp;$A24&amp;"*")+COUNTIF('Game 7'!$B$11:$G$11,"*"&amp;$A24&amp;"*")+COUNTIF('Game 8'!$B$11:$G$11,"*"&amp;$A24&amp;"*")+COUNTIF('Game 9'!$B$11:$G$11,"*"&amp;$A24&amp;"*")+COUNTIF('Game 10'!$B$11:$G$11,"*"&amp;$A24&amp;"*")+COUNTIF('Game 11'!$B$11:$G$11,"*"&amp;$A24&amp;"*")+COUNTIF('Game 12'!$B$11:$G$11,"*"&amp;$A24&amp;"*")+COUNTIF('Game 13'!$B$11:$G$11,"*"&amp;$A24&amp;"*")+COUNTIF('Game 14'!$B$11:$G$11,"*"&amp;$A24&amp;"*")+COUNTIF('Game 15'!$B$11:$G$11,"*"&amp;$A24&amp;"*")+COUNTIF('Game 16'!$B$11:$G$11,"*"&amp;$A24&amp;"*")</f>
        <v>0</v>
      </c>
      <c r="E24" s="3">
        <f>COUNTIF('Game 1'!$B$10:$G$10,"*"&amp;$A24&amp;"*")+COUNTIF('Game 2'!$B$10:$G$10,"*"&amp;$A24&amp;"*")+COUNTIF('Game 3'!$B$10:$G$10,"*"&amp;$A24&amp;"*")+COUNTIF('Game 4'!$B$10:$G$10,"*"&amp;$A24&amp;"*")+COUNTIF('Game 5'!$B$10:$G$10,"*"&amp;$A24&amp;"*")+COUNTIF('Game 6'!$B$10:$G$10,"*"&amp;$A24&amp;"*")+COUNTIF('Game 7'!$B$10:$G$10,"*"&amp;$A24&amp;"*")+COUNTIF('Game 8'!$B$10:$G$10,"*"&amp;$A24&amp;"*")+COUNTIF('Game 9'!$B$10:$G$10,"*"&amp;$A24&amp;"*")+COUNTIF('Game 10'!$B$10:$G$10,"*"&amp;$A24&amp;"*")+COUNTIF('Game 11'!$B$10:$G$10,"*"&amp;$A24&amp;"*")+COUNTIF('Game 12'!$B$10:$G$10,"*"&amp;$A24&amp;"*")+COUNTIF('Game 13'!$B$10:$G$10,"*"&amp;$A24&amp;"*")+COUNTIF('Game 14'!$B$10:$G$10,"*"&amp;$A24&amp;"*")+COUNTIF('Game 15'!$B$10:$G$10,"*"&amp;$A24&amp;"*")+COUNTIF('Game 16'!$B$10:$G$10,"*"&amp;$A24&amp;"*")</f>
        <v>0</v>
      </c>
      <c r="F24" s="3">
        <f>COUNTIF('Game 1'!$B$9:$G$9,"*"&amp;$A24&amp;"*")+COUNTIF('Game 2'!$B$9:$G$9,"*"&amp;$A24&amp;"*")+COUNTIF('Game 3'!$B$9:$G$9,"*"&amp;$A24&amp;"*")+COUNTIF('Game 4'!$B$9:$G$9,"*"&amp;$A24&amp;"*")+COUNTIF('Game 5'!$B$9:$G$9,"*"&amp;$A24&amp;"*")+COUNTIF('Game 6'!$B$9:$G$9,"*"&amp;$A24&amp;"*")+COUNTIF('Game 7'!$B$9:$G$9,"*"&amp;$A24&amp;"*")+COUNTIF('Game 8'!$B$9:$G$9,"*"&amp;$A24&amp;"*")+COUNTIF('Game 9'!$B$9:$G$9,"*"&amp;$A24&amp;"*")+COUNTIF('Game 10'!$B$9:$G$9,"*"&amp;$A24&amp;"*")+COUNTIF('Game 11'!$B$9:$G$9,"*"&amp;$A24&amp;"*")+COUNTIF('Game 12'!$B$9:$G$9,"*"&amp;$A24&amp;"*")+COUNTIF('Game 13'!$B$9:$G$9,"*"&amp;$A24&amp;"*")+COUNTIF('Game 14'!$B$9:$G$9,"*"&amp;$A24&amp;"*")+COUNTIF('Game 15'!$B$9:$G$9,"*"&amp;$A24&amp;"*")+COUNTIF('Game 16'!$B$9:$G$9,"*"&amp;$A24&amp;"*")</f>
        <v>0</v>
      </c>
      <c r="G24" s="3">
        <f>COUNTIF('Game 1'!$B$8:$G$8,"*"&amp;$A24&amp;"*")+COUNTIF('Game 2'!$B$8:$G$8,"*"&amp;$A24&amp;"*")+COUNTIF('Game 3'!$B$8:$G$8,"*"&amp;$A24&amp;"*")+COUNTIF('Game 4'!$B$8:$G$8,"*"&amp;$A24&amp;"*")+COUNTIF('Game 5'!$B$8:$G$8,"*"&amp;$A24&amp;"*")+COUNTIF('Game 6'!$B$8:$G$8,"*"&amp;$A24&amp;"*")+COUNTIF('Game 7'!$B$8:$G$8,"*"&amp;$A24&amp;"*")+COUNTIF('Game 8'!$B$8:$G$8,"*"&amp;$A24&amp;"*")+COUNTIF('Game 9'!$B$8:$G$8,"*"&amp;$A24&amp;"*")+COUNTIF('Game 10'!$B$8:$G$8,"*"&amp;$A24&amp;"*")+COUNTIF('Game 11'!$B$8:$G$8,"*"&amp;$A24&amp;"*")+COUNTIF('Game 12'!$B$8:$G$8,"*"&amp;$A24&amp;"*")+COUNTIF('Game 13'!$B$8:$G$8,"*"&amp;$A24&amp;"*")+COUNTIF('Game 14'!$B$8:$G$8,"*"&amp;$A24&amp;"*")+COUNTIF('Game 15'!$B$8:$G$8,"*"&amp;$A24&amp;"*")+COUNTIF('Game 16'!$B$8:$G$8,"*"&amp;$A24&amp;"*")</f>
        <v>0</v>
      </c>
      <c r="H24" s="3">
        <f>COUNTIF('Game 1'!$B$4:$G$4,"*"&amp;$A24&amp;"*")+COUNTIF('Game 2'!$B$4:$G$4,"*"&amp;$A24&amp;"*")+COUNTIF('Game 3'!$B$4:$G$4,"*"&amp;$A24&amp;"*")+COUNTIF('Game 4'!$B$4:$G$4,"*"&amp;$A24&amp;"*")+COUNTIF('Game 5'!$B$4:$G$4,"*"&amp;$A24&amp;"*")+COUNTIF('Game 6'!$B$4:$G$4,"*"&amp;$A24&amp;"*")+COUNTIF('Game 7'!$B$4:$G$4,"*"&amp;$A24&amp;"*")+COUNTIF('Game 8'!$B$4:$G$4,"*"&amp;$A24&amp;"*")+COUNTIF('Game 9'!$B$4:$G$4,"*"&amp;$A24&amp;"*")+COUNTIF('Game 10'!$B$4:$G$4,"*"&amp;$A24&amp;"*")+COUNTIF('Game 11'!$B$4:$G$4,"*"&amp;$A24&amp;"*")+COUNTIF('Game 12'!$B$4:$G$4,"*"&amp;$A24&amp;"*")+COUNTIF('Game 13'!$B$4:$G$4,"*"&amp;$A24&amp;"*")+COUNTIF('Game 14'!$B$4:$G$4,"*"&amp;$A24&amp;"*")+COUNTIF('Game 15'!$B$4:$G$4,"*"&amp;$A24&amp;"*")+COUNTIF('Game 16'!$B$4:$G$4,"*"&amp;$A24&amp;"*")</f>
        <v>0</v>
      </c>
      <c r="I24" s="3">
        <f>COUNTIF('Game 1'!$B$5:$G$5,"*"&amp;$A24&amp;"*")+COUNTIF('Game 2'!$B$5:$G$5,"*"&amp;$A24&amp;"*")+COUNTIF('Game 3'!$B$5:$G$5,"*"&amp;$A24&amp;"*")+COUNTIF('Game 4'!$B$5:$G$5,"*"&amp;$A24&amp;"*")+COUNTIF('Game 5'!$B$5:$G$5,"*"&amp;$A24&amp;"*")+COUNTIF('Game 6'!$B$5:$G$5,"*"&amp;$A24&amp;"*")+COUNTIF('Game 7'!$B$5:$G$5,"*"&amp;$A24&amp;"*")+COUNTIF('Game 8'!$B$5:$G$5,"*"&amp;$A24&amp;"*")+COUNTIF('Game 9'!$B$5:$G$5,"*"&amp;$A24&amp;"*")+COUNTIF('Game 10'!$B$5:$G$5,"*"&amp;$A24&amp;"*")+COUNTIF('Game 11'!$B$5:$G$5,"*"&amp;$A24&amp;"*")+COUNTIF('Game 12'!$B$5:$G$5,"*"&amp;$A24&amp;"*")+COUNTIF('Game 13'!$B$5:$G$5,"*"&amp;$A24&amp;"*")+COUNTIF('Game 14'!$B$5:$G$5,"*"&amp;$A24&amp;"*")+COUNTIF('Game 15'!$B$5:$G$5,"*"&amp;$A24&amp;"*")+COUNTIF('Game 16'!$B$5:$G$5,"*"&amp;$A24&amp;"*")</f>
        <v>0</v>
      </c>
      <c r="J24" s="3">
        <f>COUNTIF('Game 1'!$B$6:$G$6,"*"&amp;$A24&amp;"*")+COUNTIF('Game 2'!$B$6:$G$6,"*"&amp;$A24&amp;"*")+COUNTIF('Game 3'!$B$6:$G$6,"*"&amp;$A24&amp;"*")+COUNTIF('Game 4'!$B$6:$G$6,"*"&amp;$A24&amp;"*")+COUNTIF('Game 5'!$B$6:$G$6,"*"&amp;$A24&amp;"*")+COUNTIF('Game 6'!$B$6:$G$6,"*"&amp;$A24&amp;"*")+COUNTIF('Game 7'!$B$6:$G$6,"*"&amp;$A24&amp;"*")+COUNTIF('Game 8'!$B$6:$G$6,"*"&amp;$A24&amp;"*")+COUNTIF('Game 9'!$B$6:$G$6,"*"&amp;$A24&amp;"*")+COUNTIF('Game 10'!$B$6:$G$6,"*"&amp;$A24&amp;"*")+COUNTIF('Game 11'!$B$6:$G$6,"*"&amp;$A24&amp;"*")+COUNTIF('Game 12'!$B$6:$G$6,"*"&amp;$A24&amp;"*")+COUNTIF('Game 13'!$B$6:$G$6,"*"&amp;$A24&amp;"*")+COUNTIF('Game 14'!$B$6:$G$6,"*"&amp;$A24&amp;"*")+COUNTIF('Game 15'!$B$6:$G$6,"*"&amp;$A24&amp;"*")+COUNTIF('Game 16'!$B$6:$G$6,"*"&amp;$A24&amp;"*")</f>
        <v>0</v>
      </c>
      <c r="K24" s="3">
        <f>COUNTIF('Game 1'!$B$7:$G$7,"*"&amp;$A24&amp;"*")+COUNTIF('Game 2'!$B$7:$G$7,"*"&amp;$A24&amp;"*")+COUNTIF('Game 3'!$B$7:$G$7,"*"&amp;$A24&amp;"*")+COUNTIF('Game 4'!$B$7:$G$7,"*"&amp;$A24&amp;"*")+COUNTIF('Game 5'!$B$7:$G$7,"*"&amp;$A24&amp;"*")+COUNTIF('Game 6'!$B$7:$G$7,"*"&amp;$A24&amp;"*")+COUNTIF('Game 7'!$B$7:$G$7,"*"&amp;$A24&amp;"*")+COUNTIF('Game 8'!$B$7:$G$7,"*"&amp;$A24&amp;"*")+COUNTIF('Game 9'!$B$7:$G$7,"*"&amp;$A24&amp;"*")+COUNTIF('Game 10'!$B$7:$G$7,"*"&amp;$A24&amp;"*")+COUNTIF('Game 11'!$B$7:$G$7,"*"&amp;$A24&amp;"*")+COUNTIF('Game 12'!$B$7:$G$7,"*"&amp;$A24&amp;"*")+COUNTIF('Game 13'!$B$7:$G$7,"*"&amp;$A24&amp;"*")+COUNTIF('Game 14'!$B$7:$G$7,"*"&amp;$A24&amp;"*")+COUNTIF('Game 15'!$B$7:$G$7,"*"&amp;$A24&amp;"*")+COUNTIF('Game 16'!$B$7:$G$7,"*"&amp;$A24&amp;"*")</f>
        <v>0</v>
      </c>
      <c r="L24" s="3">
        <f>COUNTIF('Game 1'!$B$14:$G$14,"*"&amp;$A24&amp;"*")+COUNTIF('Game 1'!$B$15:$G$15,"*"&amp;$A24&amp;"*")+COUNTIF('Game 1'!$B$16:$G$16,"*"&amp;$A24&amp;"*")+COUNTIF('Game 2'!$B$14:$G$14,"*"&amp;$A24&amp;"*")+COUNTIF('Game 2'!$B$15:$G$15,"*"&amp;$A24&amp;"*")+COUNTIF('Game 2'!$B$16:$G$16,"*"&amp;$A24&amp;"*")+COUNTIF('Game 3'!$B$14:$G$14,"*"&amp;$A24&amp;"*")+COUNTIF('Game 3'!$B$15:$G$15,"*"&amp;$A24&amp;"*")+COUNTIF('Game 3'!$B$16:$G$16,"*"&amp;$A24&amp;"*")+COUNTIF('Game 4'!$B$14:$G$14,"*"&amp;$A24&amp;"*")+COUNTIF('Game 4'!$B$15:$G$15,"*"&amp;$A24&amp;"*")+COUNTIF('Game 4'!$B$16:$G$16,"*"&amp;$A24&amp;"*")+COUNTIF('Game 5'!$B$14:$G$14,"*"&amp;$A24&amp;"*")+COUNTIF('Game 5'!$B$15:$G$15,"*"&amp;$A24&amp;"*")+COUNTIF('Game 5'!$B$16:$G$16,"*"&amp;$A24&amp;"*")+COUNTIF('Game 6'!$B$14:$G$14,"*"&amp;$A24&amp;"*")+COUNTIF('Game 6'!$B$15:$G$15,"*"&amp;$A24&amp;"*")+COUNTIF('Game 6'!$B$16:$G$16,"*"&amp;$A24&amp;"*")+COUNTIF('Game 7'!$B$14:$G$14,"*"&amp;$A24&amp;"*")+COUNTIF('Game 7'!$B$15:$G$15,"*"&amp;$A24&amp;"*")+COUNTIF('Game 7'!$B$16:$G$16,"*"&amp;$A24&amp;"*")+COUNTIF('Game 8'!$B$14:$G$14,"*"&amp;$A24&amp;"*")+COUNTIF('Game 8'!$B$15:$G$15,"*"&amp;$A24&amp;"*")+COUNTIF('Game 8'!$B$16:$G$16,"*"&amp;$A24&amp;"*")+COUNTIF('Game 9'!$B$14:$G$14,"*"&amp;$A24&amp;"*")+COUNTIF('Game 9'!$B$15:$G$15,"*"&amp;$A24&amp;"*")+COUNTIF('Game 9'!$B$16:$G$16,"*"&amp;$A24&amp;"*")+COUNTIF('Game 10'!$B$14:$G$14,"*"&amp;$A24&amp;"*")+COUNTIF('Game 10'!$B$15:$G$15,"*"&amp;$A24&amp;"*")+COUNTIF('Game 10'!$B$16:$G$16,"*"&amp;$A24&amp;"*")+COUNTIF('Game 11'!$B$14:$G$14,"*"&amp;$A24&amp;"*")+COUNTIF('Game 11'!$B$15:$G$15,"*"&amp;$A24&amp;"*")+COUNTIF('Game 11'!$B$16:$G$16,"*"&amp;$A24&amp;"*")+COUNTIF('Game 12'!$B$14:$G$14,"*"&amp;$A24&amp;"*")+COUNTIF('Game 12'!$B$15:$G$15,"*"&amp;$A24&amp;"*")+COUNTIF('Game 12'!$B$16:$G$16,"*"&amp;$A24&amp;"*")+COUNTIF('Game 13'!$B$14:$G$14,"*"&amp;$A24&amp;"*")+COUNTIF('Game 13'!$B$15:$G$15,"*"&amp;$A24&amp;"*")+COUNTIF('Game 13'!$B$16:$G$16,"*"&amp;$A24&amp;"*")+COUNTIF('Game 14'!$B$14:$G$14,"*"&amp;$A24&amp;"*")+COUNTIF('Game 14'!$B$15:$G$15,"*"&amp;$A24&amp;"*")+COUNTIF('Game 14'!$B$16:$G$16,"*"&amp;$A24&amp;"*")+COUNTIF('Game 15'!$B$14:$G$14,"*"&amp;$A24&amp;"*")+COUNTIF('Game 15'!$B$15:$G$15,"*"&amp;$A24&amp;"*")+COUNTIF('Game 15'!$B$16:$G$16,"*"&amp;$A24&amp;"*")+COUNTIF('Game 16'!$B$14:$G$14,"*"&amp;$A24&amp;"*")+COUNTIF('Game 16'!$B$15:$G$15,"*"&amp;$A24&amp;"*")+COUNTIF('Game 16'!$B$16:$G$16,"*"&amp;$A24&amp;"*")</f>
        <v>0</v>
      </c>
      <c r="M24" s="3">
        <f t="shared" si="2"/>
        <v>0</v>
      </c>
      <c r="N24" s="3">
        <f t="shared" si="3"/>
        <v>0</v>
      </c>
      <c r="O24" s="3">
        <f t="shared" si="4"/>
        <v>0</v>
      </c>
      <c r="P24" s="3">
        <f t="shared" si="5"/>
        <v>0</v>
      </c>
      <c r="Q24" s="5">
        <f t="shared" si="6"/>
        <v>0</v>
      </c>
      <c r="R24" s="5">
        <f t="shared" si="7"/>
        <v>0</v>
      </c>
      <c r="S24" s="5">
        <f t="shared" si="8"/>
        <v>0</v>
      </c>
      <c r="T24" s="5">
        <f t="shared" si="9"/>
        <v>0</v>
      </c>
      <c r="U24" s="3"/>
      <c r="V24" s="3">
        <f>'Game 1'!Z8+'Game 2'!Z8+'Game 3'!Z8+'Game 4'!Z8+'Game 5'!Z8+'Game 6'!Z8+'Game 7'!Z8+'Game 8'!Z8+'Game 9'!Z8+'Game 10'!Z8+'Game 11'!Z8+'Game 12'!Z8+'Game 13'!Z8+'Game 14'!Z8+'Game 15'!Z8+'Game 16'!Z8</f>
        <v>0</v>
      </c>
      <c r="W24" s="3">
        <f>COUNTIF('Game 1'!$J$5,"*"&amp;$A24&amp;"*")+COUNTIF('Game 2'!$J$5,"*"&amp;$A24&amp;"*")+COUNTIF('Game 3'!$J$5,"*"&amp;$A24&amp;"*")+COUNTIF('Game 4'!$J$5,"*"&amp;$A24&amp;"*")+COUNTIF('Game 5'!$J$5,"*"&amp;$A24&amp;"*")+COUNTIF('Game 6'!$J$5,"*"&amp;$A24&amp;"*")+COUNTIF('Game 7'!$J$5,"*"&amp;$A24&amp;"*")+COUNTIF('Game 8'!$J$5,"*"&amp;$A24&amp;"*")+COUNTIF('Game 9'!$J$5,"*"&amp;$A24&amp;"*")+COUNTIF('Game 10'!$J$5,"*"&amp;$A24&amp;"*")+COUNTIF('Game 11'!$J$5,"*"&amp;$A24&amp;"*")+COUNTIF('Game 12'!$J$5,"*"&amp;$A24&amp;"*")+COUNTIF('Game 13'!$J$5,"*"&amp;$A24&amp;"*")+COUNTIF('Game 14'!$J$5,"*"&amp;$A24&amp;"*")+COUNTIF('Game 15'!$J$5,"*"&amp;$A24&amp;"*")+COUNTIF('Game 16'!$J$5,"*"&amp;$A24&amp;"*")</f>
        <v>0</v>
      </c>
      <c r="X24" s="3">
        <f>COUNTIF('Game 1'!$J$6,"*"&amp;$A24&amp;"*")+COUNTIF('Game 2'!$J$6,"*"&amp;$A24&amp;"*")+COUNTIF('Game 3'!$J$6,"*"&amp;$A24&amp;"*")+COUNTIF('Game 4'!$J$6,"*"&amp;$A24&amp;"*")+COUNTIF('Game 5'!$J$6,"*"&amp;$A24&amp;"*")+COUNTIF('Game 6'!$J$6,"*"&amp;$A24&amp;"*")+COUNTIF('Game 7'!$J$6,"*"&amp;$A24&amp;"*")+COUNTIF('Game 8'!$J$6,"*"&amp;$A24&amp;"*")+COUNTIF('Game 9'!$J$6,"*"&amp;$A24&amp;"*")+COUNTIF('Game 10'!$J$6,"*"&amp;$A24&amp;"*")+COUNTIF('Game 11'!$J$6,"*"&amp;$A24&amp;"*")+COUNTIF('Game 12'!$J$6,"*"&amp;$A24&amp;"*")+COUNTIF('Game 13'!$J$6,"*"&amp;$A24&amp;"*")+COUNTIF('Game 14'!$J$6,"*"&amp;$A24&amp;"*")+COUNTIF('Game 15'!$J$6,"*"&amp;$A24&amp;"*")+COUNTIF('Game 16'!$J$6,"*"&amp;$A24&amp;"*")</f>
        <v>0</v>
      </c>
      <c r="Y24" s="3">
        <f>COUNTIF('Game 1'!$J$7,"*"&amp;$A24&amp;"*")+COUNTIF('Game 2'!$J$7,"*"&amp;$A24&amp;"*")+COUNTIF('Game 3'!$J$7,"*"&amp;$A24&amp;"*")+COUNTIF('Game 4'!$J$7,"*"&amp;$A24&amp;"*")+COUNTIF('Game 5'!$J$7,"*"&amp;$A24&amp;"*")+COUNTIF('Game 6'!$J$7,"*"&amp;$A24&amp;"*")+COUNTIF('Game 7'!$J$7,"*"&amp;$A24&amp;"*")+COUNTIF('Game 8'!$J$7,"*"&amp;$A24&amp;"*")+COUNTIF('Game 9'!$J$7,"*"&amp;$A24&amp;"*")+COUNTIF('Game 10'!$J$7,"*"&amp;$A24&amp;"*")+COUNTIF('Game 11'!$J$7,"*"&amp;$A24&amp;"*")+COUNTIF('Game 12'!$J$7,"*"&amp;$A24&amp;"*")+COUNTIF('Game 13'!$J$7,"*"&amp;$A24&amp;"*")+COUNTIF('Game 14'!$J$7,"*"&amp;$A24&amp;"*")+COUNTIF('Game 15'!$J$7,"*"&amp;$A24&amp;"*")+COUNTIF('Game 16'!$J$7,"*"&amp;$A24&amp;"*")</f>
        <v>0</v>
      </c>
      <c r="Z24" s="3">
        <f>COUNTIF('Game 1'!$J$8,"*"&amp;$A24&amp;"*")+COUNTIF('Game 2'!$J$8,"*"&amp;$A24&amp;"*")+COUNTIF('Game 3'!$J$8,"*"&amp;$A24&amp;"*")+COUNTIF('Game 4'!$J$8,"*"&amp;$A24&amp;"*")+COUNTIF('Game 5'!$J$8,"*"&amp;$A24&amp;"*")+COUNTIF('Game 6'!$J$8,"*"&amp;$A24&amp;"*")+COUNTIF('Game 7'!$J$8,"*"&amp;$A24&amp;"*")+COUNTIF('Game 8'!$J$8,"*"&amp;$A24&amp;"*")+COUNTIF('Game 9'!$J$8,"*"&amp;$A24&amp;"*")+COUNTIF('Game 10'!$J$8,"*"&amp;$A24&amp;"*")+COUNTIF('Game 11'!$J$8,"*"&amp;$A24&amp;"*")+COUNTIF('Game 12'!$J$8,"*"&amp;$A24&amp;"*")+COUNTIF('Game 13'!$J$8,"*"&amp;$A24&amp;"*")+COUNTIF('Game 14'!$J$8,"*"&amp;$A24&amp;"*")+COUNTIF('Game 15'!$J$8,"*"&amp;$A24&amp;"*")+COUNTIF('Game 16'!$J$8,"*"&amp;$A24&amp;"*")</f>
        <v>0</v>
      </c>
      <c r="AA24" s="3">
        <f>COUNTIF('Game 1'!$J$9,"*"&amp;$A24&amp;"*")+COUNTIF('Game 2'!$J$9,"*"&amp;$A24&amp;"*")+COUNTIF('Game 3'!$J$9,"*"&amp;$A24&amp;"*")+COUNTIF('Game 4'!$J$9,"*"&amp;$A24&amp;"*")+COUNTIF('Game 5'!$J$9,"*"&amp;$A24&amp;"*")+COUNTIF('Game 6'!$J$9,"*"&amp;$A24&amp;"*")+COUNTIF('Game 7'!$J$9,"*"&amp;$A24&amp;"*")+COUNTIF('Game 8'!$J$9,"*"&amp;$A24&amp;"*")+COUNTIF('Game 9'!$J$9,"*"&amp;$A24&amp;"*")+COUNTIF('Game 10'!$J$9,"*"&amp;$A24&amp;"*")+COUNTIF('Game 11'!$J$9,"*"&amp;$A24&amp;"*")+COUNTIF('Game 12'!$J$9,"*"&amp;$A24&amp;"*")+COUNTIF('Game 13'!$J$9,"*"&amp;$A24&amp;"*")+COUNTIF('Game 14'!$J$9,"*"&amp;$A24&amp;"*")+COUNTIF('Game 15'!$J$9,"*"&amp;$A24&amp;"*")+COUNTIF('Game 16'!$J$9,"*"&amp;$A24&amp;"*")</f>
        <v>0</v>
      </c>
      <c r="AB24" s="3">
        <f>COUNTIF('Game 1'!$J$10,"*"&amp;$A24&amp;"*")+COUNTIF('Game 2'!$J$10,"*"&amp;$A24&amp;"*")+COUNTIF('Game 3'!$J$10,"*"&amp;$A24&amp;"*")+COUNTIF('Game 4'!$J$10,"*"&amp;$A24&amp;"*")+COUNTIF('Game 5'!$J$10,"*"&amp;$A24&amp;"*")+COUNTIF('Game 6'!$J$10,"*"&amp;$A24&amp;"*")+COUNTIF('Game 7'!$J$10,"*"&amp;$A24&amp;"*")+COUNTIF('Game 8'!$J$10,"*"&amp;$A24&amp;"*")+COUNTIF('Game 9'!$J$10,"*"&amp;$A24&amp;"*")+COUNTIF('Game 10'!$J$10,"*"&amp;$A24&amp;"*")+COUNTIF('Game 11'!$J$10,"*"&amp;$A24&amp;"*")+COUNTIF('Game 12'!$J$10,"*"&amp;$A24&amp;"*")+COUNTIF('Game 13'!$J$10,"*"&amp;$A24&amp;"*")+COUNTIF('Game 14'!$J$10,"*"&amp;$A24&amp;"*")+COUNTIF('Game 15'!$J$10,"*"&amp;$A24&amp;"*")+COUNTIF('Game 16'!$J$10,"*"&amp;$A24&amp;"*")</f>
        <v>0</v>
      </c>
      <c r="AC24" s="3">
        <f>COUNTIF('Game 1'!$J$11,"*"&amp;$A24&amp;"*")+COUNTIF('Game 2'!$J$11,"*"&amp;$A24&amp;"*")+COUNTIF('Game 3'!$J$11,"*"&amp;$A24&amp;"*")+COUNTIF('Game 4'!$J$11,"*"&amp;$A24&amp;"*")+COUNTIF('Game 5'!$J$11,"*"&amp;$A24&amp;"*")+COUNTIF('Game 6'!$J$11,"*"&amp;$A24&amp;"*")+COUNTIF('Game 7'!$J$11,"*"&amp;$A24&amp;"*")+COUNTIF('Game 8'!$J$11,"*"&amp;$A24&amp;"*")+COUNTIF('Game 9'!$J$11,"*"&amp;$A24&amp;"*")+COUNTIF('Game 10'!$J$11,"*"&amp;$A24&amp;"*")+COUNTIF('Game 11'!$J$11,"*"&amp;$A24&amp;"*")+COUNTIF('Game 12'!$J$11,"*"&amp;$A24&amp;"*")+COUNTIF('Game 13'!$J$11,"*"&amp;$A24&amp;"*")+COUNTIF('Game 14'!$J$11,"*"&amp;$A24&amp;"*")+COUNTIF('Game 15'!$J$11,"*"&amp;$A24&amp;"*")+COUNTIF('Game 16'!$J$11,"*"&amp;$A24&amp;"*")</f>
        <v>0</v>
      </c>
      <c r="AD24" s="3">
        <f>COUNTIF('Game 1'!$J$12,"*"&amp;$A24&amp;"*")+COUNTIF('Game 2'!$J$12,"*"&amp;$A24&amp;"*")+COUNTIF('Game 3'!$J$12,"*"&amp;$A24&amp;"*")+COUNTIF('Game 4'!$J$12,"*"&amp;$A24&amp;"*")+COUNTIF('Game 5'!$J$12,"*"&amp;$A24&amp;"*")+COUNTIF('Game 6'!$J$12,"*"&amp;$A24&amp;"*")+COUNTIF('Game 7'!$J$12,"*"&amp;$A24&amp;"*")+COUNTIF('Game 8'!$J$12,"*"&amp;$A24&amp;"*")+COUNTIF('Game 9'!$J$12,"*"&amp;$A24&amp;"*")+COUNTIF('Game 10'!$J$12,"*"&amp;$A24&amp;"*")+COUNTIF('Game 11'!$J$12,"*"&amp;$A24&amp;"*")+COUNTIF('Game 12'!$J$12,"*"&amp;$A24&amp;"*")+COUNTIF('Game 13'!$J$12,"*"&amp;$A24&amp;"*")+COUNTIF('Game 14'!$J$12,"*"&amp;$A24&amp;"*")+COUNTIF('Game 15'!$J$12,"*"&amp;$A24&amp;"*")+COUNTIF('Game 16'!$J$12,"*"&amp;$A24&amp;"*")</f>
        <v>0</v>
      </c>
      <c r="AE24" s="3">
        <f>COUNTIF('Game 1'!$J$13,"*"&amp;$A24&amp;"*")+COUNTIF('Game 2'!$J$13,"*"&amp;$A24&amp;"*")+COUNTIF('Game 3'!$J$13,"*"&amp;$A24&amp;"*")+COUNTIF('Game 4'!$J$13,"*"&amp;$A24&amp;"*")+COUNTIF('Game 5'!$J$13,"*"&amp;$A24&amp;"*")+COUNTIF('Game 6'!$J$13,"*"&amp;$A24&amp;"*")+COUNTIF('Game 7'!$J$13,"*"&amp;$A24&amp;"*")+COUNTIF('Game 8'!$J$13,"*"&amp;$A24&amp;"*")+COUNTIF('Game 9'!$J$13,"*"&amp;$A24&amp;"*")+COUNTIF('Game 10'!$J$13,"*"&amp;$A24&amp;"*")+COUNTIF('Game 11'!$J$13,"*"&amp;$A24&amp;"*")+COUNTIF('Game 12'!$J$13,"*"&amp;$A24&amp;"*")+COUNTIF('Game 13'!$J$13,"*"&amp;$A24&amp;"*")+COUNTIF('Game 14'!$J$13,"*"&amp;$A24&amp;"*")+COUNTIF('Game 15'!$J$13,"*"&amp;$A24&amp;"*")+COUNTIF('Game 16'!$J$13,"*"&amp;$A24&amp;"*")</f>
        <v>0</v>
      </c>
      <c r="AF24" s="3">
        <f>COUNTIF('Game 1'!$J$14,"*"&amp;$A24&amp;"*")+COUNTIF('Game 2'!$J$14,"*"&amp;$A24&amp;"*")+COUNTIF('Game 3'!$J$14,"*"&amp;$A24&amp;"*")+COUNTIF('Game 4'!$J$14,"*"&amp;$A24&amp;"*")+COUNTIF('Game 5'!$J$14,"*"&amp;$A24&amp;"*")+COUNTIF('Game 6'!$J$14,"*"&amp;$A24&amp;"*")+COUNTIF('Game 7'!$J$14,"*"&amp;$A24&amp;"*")+COUNTIF('Game 8'!$J$14,"*"&amp;$A24&amp;"*")+COUNTIF('Game 9'!$J$14,"*"&amp;$A24&amp;"*")+COUNTIF('Game 10'!$J$14,"*"&amp;$A24&amp;"*")+COUNTIF('Game 11'!$J$14,"*"&amp;$A24&amp;"*")+COUNTIF('Game 12'!$J$14,"*"&amp;$A24&amp;"*")+COUNTIF('Game 13'!$J$14,"*"&amp;$A24&amp;"*")+COUNTIF('Game 14'!$J$14,"*"&amp;$A24&amp;"*")+COUNTIF('Game 15'!$J$14,"*"&amp;$A24&amp;"*")+COUNTIF('Game 16'!$J$14,"*"&amp;$A24&amp;"*")</f>
        <v>0</v>
      </c>
      <c r="AG24" s="3">
        <f>COUNTIF('Game 1'!$J$15,"*"&amp;$A24&amp;"*")+COUNTIF('Game 2'!$J$15,"*"&amp;$A24&amp;"*")+COUNTIF('Game 3'!$J$15,"*"&amp;$A24&amp;"*")+COUNTIF('Game 4'!$J$15,"*"&amp;$A24&amp;"*")+COUNTIF('Game 5'!$J$15,"*"&amp;$A24&amp;"*")+COUNTIF('Game 6'!$J$15,"*"&amp;$A24&amp;"*")+COUNTIF('Game 7'!$J$15,"*"&amp;$A24&amp;"*")+COUNTIF('Game 8'!$J$15,"*"&amp;$A24&amp;"*")+COUNTIF('Game 9'!$J$15,"*"&amp;$A24&amp;"*")+COUNTIF('Game 10'!$J$15,"*"&amp;$A24&amp;"*")+COUNTIF('Game 11'!$J$15,"*"&amp;$A24&amp;"*")+COUNTIF('Game 12'!$J$15,"*"&amp;$A24&amp;"*")+COUNTIF('Game 13'!$J$15,"*"&amp;$A24&amp;"*")+COUNTIF('Game 14'!$J$15,"*"&amp;$A24&amp;"*")+COUNTIF('Game 15'!$J$15,"*"&amp;$A24&amp;"*")+COUNTIF('Game 16'!$J$15,"*"&amp;$A24&amp;"*")</f>
        <v>0</v>
      </c>
      <c r="AH24" s="3">
        <f>COUNTIF('Game 1'!$J$16,"*"&amp;$A24&amp;"*")+COUNTIF('Game 2'!$J$16,"*"&amp;$A24&amp;"*")+COUNTIF('Game 3'!$J$16,"*"&amp;$A24&amp;"*")+COUNTIF('Game 4'!$J$16,"*"&amp;$A24&amp;"*")+COUNTIF('Game 5'!$J$16,"*"&amp;$A24&amp;"*")+COUNTIF('Game 6'!$J$16,"*"&amp;$A24&amp;"*")+COUNTIF('Game 7'!$J$16,"*"&amp;$A24&amp;"*")+COUNTIF('Game 8'!$J$16,"*"&amp;$A24&amp;"*")+COUNTIF('Game 9'!$J$16,"*"&amp;$A24&amp;"*")+COUNTIF('Game 10'!$J$16,"*"&amp;$A24&amp;"*")+COUNTIF('Game 11'!$J$16,"*"&amp;$A24&amp;"*")+COUNTIF('Game 12'!$J$16,"*"&amp;$A24&amp;"*")+COUNTIF('Game 13'!$J$16,"*"&amp;$A24&amp;"*")+COUNTIF('Game 14'!$J$16,"*"&amp;$A24&amp;"*")+COUNTIF('Game 15'!$J$16,"*"&amp;$A24&amp;"*")+COUNTIF('Game 16'!$J$16,"*"&amp;$A24&amp;"*")</f>
        <v>0</v>
      </c>
      <c r="AI24">
        <f>COUNTIF('Game 1'!$J$17,"*"&amp;$A24&amp;"*")+COUNTIF('Game 2'!$J$17,"*"&amp;$A24&amp;"*")+COUNTIF('Game 3'!$J$17,"*"&amp;$A24&amp;"*")+COUNTIF('Game 4'!$J$17,"*"&amp;$A24&amp;"*")+COUNTIF('Game 5'!$J$17,"*"&amp;$A24&amp;"*")+COUNTIF('Game 6'!$J$17,"*"&amp;$A24&amp;"*")+COUNTIF('Game 7'!$J$17,"*"&amp;$A24&amp;"*")+COUNTIF('Game 8'!$J$17,"*"&amp;$A24&amp;"*")+COUNTIF('Game 9'!$J$17,"*"&amp;$A24&amp;"*")+COUNTIF('Game 10'!$J$17,"*"&amp;$A24&amp;"*")+COUNTIF('Game 11'!$J$17,"*"&amp;$A24&amp;"*")+COUNTIF('Game 12'!$J$17,"*"&amp;$A24&amp;"*")+COUNTIF('Game 13'!$J$17,"*"&amp;$A24&amp;"*")+COUNTIF('Game 14'!$J$17,"*"&amp;$A24&amp;"*")+COUNTIF('Game 15'!$J$17,"*"&amp;$A24&amp;"*")+COUNTIF('Game 16'!$J$17,"*"&amp;$A24&amp;"*")</f>
        <v>0</v>
      </c>
      <c r="AJ24">
        <f>COUNTIF('Game 1'!$L$15,"*"&amp;$A24&amp;"*")+COUNTIF('Game 2'!$L$15,"*"&amp;$A24&amp;"*")+COUNTIF('Game 3'!$L$15,"*"&amp;$A24&amp;"*")+COUNTIF('Game 4'!$L$15,"*"&amp;$A24&amp;"*")+COUNTIF('Game 5'!$L$15,"*"&amp;$A24&amp;"*")+COUNTIF('Game 6'!$L$15,"*"&amp;$A24&amp;"*")+COUNTIF('Game 7'!$L$15,"*"&amp;$A24&amp;"*")+COUNTIF('Game 8'!$L$15,"*"&amp;$A24&amp;"*")+COUNTIF('Game 9'!$L$15,"*"&amp;$A24&amp;"*")+COUNTIF('Game 10'!$L$15,"*"&amp;$A24&amp;"*")+COUNTIF('Game 11'!$L$15,"*"&amp;$A24&amp;"*")+COUNTIF('Game 12'!$L$15,"*"&amp;$A24&amp;"*")+COUNTIF('Game 13'!$L$15,"*"&amp;$A24&amp;"*")+COUNTIF('Game 14'!$L$15,"*"&amp;$A24&amp;"*")+COUNTIF('Game 15'!$L$15,"*"&amp;$A24&amp;"*")+COUNTIF('Game 16'!$L$15,"*"&amp;$A24&amp;"*")</f>
        <v>0</v>
      </c>
    </row>
    <row r="25" spans="1:36" x14ac:dyDescent="0.2">
      <c r="A25" s="3" t="str">
        <f t="shared" si="1"/>
        <v>Player 8</v>
      </c>
      <c r="B25" s="3">
        <f>COUNTIF('Game 1'!$B$13:$G$13,"*"&amp;$A25&amp;"*")+COUNTIF('Game 2'!$B$13:$G$13,"*"&amp;$A25&amp;"*")+COUNTIF('Game 3'!$B$13:$G$13,"*"&amp;$A25&amp;"*")+COUNTIF('Game 4'!$B$13:$G$13,"*"&amp;$A25&amp;"*")+COUNTIF('Game 5'!$B$13:$G$13,"*"&amp;$A25&amp;"*")+COUNTIF('Game 6'!$B$13:$G$13,"*"&amp;$A25&amp;"*")+COUNTIF('Game 7'!$B$13:$G$13,"*"&amp;$A25&amp;"*")+COUNTIF('Game 8'!$B$13:$G$13,"*"&amp;$A25&amp;"*")+COUNTIF('Game 9'!$B$13:$G$13,"*"&amp;$A25&amp;"*")+COUNTIF('Game 10'!$B$13:$G$13,"*"&amp;$A25&amp;"*")+COUNTIF('Game 11'!$B$13:$G$13,"*"&amp;$A25&amp;"*")+COUNTIF('Game 12'!$B$13:$G$13,"*"&amp;$A25&amp;"*")+COUNTIF('Game 13'!$B$13:$G$13,"*"&amp;$A25&amp;"*")+COUNTIF('Game 14'!$B$13:$G$13,"*"&amp;$A25&amp;"*")+COUNTIF('Game 15'!$B$13:$G$13,"*"&amp;$A25&amp;"*")+COUNTIF('Game 16'!$B$13:$G$13,"*"&amp;$A25&amp;"*")</f>
        <v>0</v>
      </c>
      <c r="C25" s="3">
        <f>COUNTIF('Game 1'!$B$12:$G$12,"*"&amp;$A25&amp;"*")+COUNTIF('Game 2'!$B$12:$G$12,"*"&amp;$A25&amp;"*")+COUNTIF('Game 3'!$B$12:$G$12,"*"&amp;$A25&amp;"*")+COUNTIF('Game 4'!$B$12:$G$12,"*"&amp;$A25&amp;"*")+COUNTIF('Game 5'!$B$12:$G$12,"*"&amp;$A25&amp;"*")+COUNTIF('Game 6'!$B$12:$G$12,"*"&amp;$A25&amp;"*")+COUNTIF('Game 7'!$B$12:$G$12,"*"&amp;$A25&amp;"*")+COUNTIF('Game 8'!$B$12:$G$12,"*"&amp;$A25&amp;"*")+COUNTIF('Game 9'!$B$12:$G$12,"*"&amp;$A25&amp;"*")+COUNTIF('Game 10'!$B$12:$G$12,"*"&amp;$A25&amp;"*")+COUNTIF('Game 11'!$B$12:$G$12,"*"&amp;$A25&amp;"*")+COUNTIF('Game 12'!$B$12:$G$12,"*"&amp;$A25&amp;"*")+COUNTIF('Game 13'!$B$12:$G$12,"*"&amp;$A25&amp;"*")+COUNTIF('Game 14'!$B$12:$G$12,"*"&amp;$A25&amp;"*")+COUNTIF('Game 15'!$B$12:$G$12,"*"&amp;$A25&amp;"*")+COUNTIF('Game 16'!$B$12:$G$12,"*"&amp;$A25&amp;"*")</f>
        <v>0</v>
      </c>
      <c r="D25" s="3">
        <f>COUNTIF('Game 1'!$B$11:$G$11,"*"&amp;$A25&amp;"*")+COUNTIF('Game 2'!$B$11:$G$11,"*"&amp;$A25&amp;"*")+COUNTIF('Game 3'!$B$11:$G$11,"*"&amp;$A25&amp;"*")+COUNTIF('Game 4'!$B$11:$G$11,"*"&amp;$A25&amp;"*")+COUNTIF('Game 5'!$B$11:$G$11,"*"&amp;$A25&amp;"*")+COUNTIF('Game 6'!$B$11:$G$11,"*"&amp;$A25&amp;"*")+COUNTIF('Game 7'!$B$11:$G$11,"*"&amp;$A25&amp;"*")+COUNTIF('Game 8'!$B$11:$G$11,"*"&amp;$A25&amp;"*")+COUNTIF('Game 9'!$B$11:$G$11,"*"&amp;$A25&amp;"*")+COUNTIF('Game 10'!$B$11:$G$11,"*"&amp;$A25&amp;"*")+COUNTIF('Game 11'!$B$11:$G$11,"*"&amp;$A25&amp;"*")+COUNTIF('Game 12'!$B$11:$G$11,"*"&amp;$A25&amp;"*")+COUNTIF('Game 13'!$B$11:$G$11,"*"&amp;$A25&amp;"*")+COUNTIF('Game 14'!$B$11:$G$11,"*"&amp;$A25&amp;"*")+COUNTIF('Game 15'!$B$11:$G$11,"*"&amp;$A25&amp;"*")+COUNTIF('Game 16'!$B$11:$G$11,"*"&amp;$A25&amp;"*")</f>
        <v>0</v>
      </c>
      <c r="E25" s="3">
        <f>COUNTIF('Game 1'!$B$10:$G$10,"*"&amp;$A25&amp;"*")+COUNTIF('Game 2'!$B$10:$G$10,"*"&amp;$A25&amp;"*")+COUNTIF('Game 3'!$B$10:$G$10,"*"&amp;$A25&amp;"*")+COUNTIF('Game 4'!$B$10:$G$10,"*"&amp;$A25&amp;"*")+COUNTIF('Game 5'!$B$10:$G$10,"*"&amp;$A25&amp;"*")+COUNTIF('Game 6'!$B$10:$G$10,"*"&amp;$A25&amp;"*")+COUNTIF('Game 7'!$B$10:$G$10,"*"&amp;$A25&amp;"*")+COUNTIF('Game 8'!$B$10:$G$10,"*"&amp;$A25&amp;"*")+COUNTIF('Game 9'!$B$10:$G$10,"*"&amp;$A25&amp;"*")+COUNTIF('Game 10'!$B$10:$G$10,"*"&amp;$A25&amp;"*")+COUNTIF('Game 11'!$B$10:$G$10,"*"&amp;$A25&amp;"*")+COUNTIF('Game 12'!$B$10:$G$10,"*"&amp;$A25&amp;"*")+COUNTIF('Game 13'!$B$10:$G$10,"*"&amp;$A25&amp;"*")+COUNTIF('Game 14'!$B$10:$G$10,"*"&amp;$A25&amp;"*")+COUNTIF('Game 15'!$B$10:$G$10,"*"&amp;$A25&amp;"*")+COUNTIF('Game 16'!$B$10:$G$10,"*"&amp;$A25&amp;"*")</f>
        <v>0</v>
      </c>
      <c r="F25" s="3">
        <f>COUNTIF('Game 1'!$B$9:$G$9,"*"&amp;$A25&amp;"*")+COUNTIF('Game 2'!$B$9:$G$9,"*"&amp;$A25&amp;"*")+COUNTIF('Game 3'!$B$9:$G$9,"*"&amp;$A25&amp;"*")+COUNTIF('Game 4'!$B$9:$G$9,"*"&amp;$A25&amp;"*")+COUNTIF('Game 5'!$B$9:$G$9,"*"&amp;$A25&amp;"*")+COUNTIF('Game 6'!$B$9:$G$9,"*"&amp;$A25&amp;"*")+COUNTIF('Game 7'!$B$9:$G$9,"*"&amp;$A25&amp;"*")+COUNTIF('Game 8'!$B$9:$G$9,"*"&amp;$A25&amp;"*")+COUNTIF('Game 9'!$B$9:$G$9,"*"&amp;$A25&amp;"*")+COUNTIF('Game 10'!$B$9:$G$9,"*"&amp;$A25&amp;"*")+COUNTIF('Game 11'!$B$9:$G$9,"*"&amp;$A25&amp;"*")+COUNTIF('Game 12'!$B$9:$G$9,"*"&amp;$A25&amp;"*")+COUNTIF('Game 13'!$B$9:$G$9,"*"&amp;$A25&amp;"*")+COUNTIF('Game 14'!$B$9:$G$9,"*"&amp;$A25&amp;"*")+COUNTIF('Game 15'!$B$9:$G$9,"*"&amp;$A25&amp;"*")+COUNTIF('Game 16'!$B$9:$G$9,"*"&amp;$A25&amp;"*")</f>
        <v>0</v>
      </c>
      <c r="G25" s="3">
        <f>COUNTIF('Game 1'!$B$8:$G$8,"*"&amp;$A25&amp;"*")+COUNTIF('Game 2'!$B$8:$G$8,"*"&amp;$A25&amp;"*")+COUNTIF('Game 3'!$B$8:$G$8,"*"&amp;$A25&amp;"*")+COUNTIF('Game 4'!$B$8:$G$8,"*"&amp;$A25&amp;"*")+COUNTIF('Game 5'!$B$8:$G$8,"*"&amp;$A25&amp;"*")+COUNTIF('Game 6'!$B$8:$G$8,"*"&amp;$A25&amp;"*")+COUNTIF('Game 7'!$B$8:$G$8,"*"&amp;$A25&amp;"*")+COUNTIF('Game 8'!$B$8:$G$8,"*"&amp;$A25&amp;"*")+COUNTIF('Game 9'!$B$8:$G$8,"*"&amp;$A25&amp;"*")+COUNTIF('Game 10'!$B$8:$G$8,"*"&amp;$A25&amp;"*")+COUNTIF('Game 11'!$B$8:$G$8,"*"&amp;$A25&amp;"*")+COUNTIF('Game 12'!$B$8:$G$8,"*"&amp;$A25&amp;"*")+COUNTIF('Game 13'!$B$8:$G$8,"*"&amp;$A25&amp;"*")+COUNTIF('Game 14'!$B$8:$G$8,"*"&amp;$A25&amp;"*")+COUNTIF('Game 15'!$B$8:$G$8,"*"&amp;$A25&amp;"*")+COUNTIF('Game 16'!$B$8:$G$8,"*"&amp;$A25&amp;"*")</f>
        <v>0</v>
      </c>
      <c r="H25" s="3">
        <f>COUNTIF('Game 1'!$B$4:$G$4,"*"&amp;$A25&amp;"*")+COUNTIF('Game 2'!$B$4:$G$4,"*"&amp;$A25&amp;"*")+COUNTIF('Game 3'!$B$4:$G$4,"*"&amp;$A25&amp;"*")+COUNTIF('Game 4'!$B$4:$G$4,"*"&amp;$A25&amp;"*")+COUNTIF('Game 5'!$B$4:$G$4,"*"&amp;$A25&amp;"*")+COUNTIF('Game 6'!$B$4:$G$4,"*"&amp;$A25&amp;"*")+COUNTIF('Game 7'!$B$4:$G$4,"*"&amp;$A25&amp;"*")+COUNTIF('Game 8'!$B$4:$G$4,"*"&amp;$A25&amp;"*")+COUNTIF('Game 9'!$B$4:$G$4,"*"&amp;$A25&amp;"*")+COUNTIF('Game 10'!$B$4:$G$4,"*"&amp;$A25&amp;"*")+COUNTIF('Game 11'!$B$4:$G$4,"*"&amp;$A25&amp;"*")+COUNTIF('Game 12'!$B$4:$G$4,"*"&amp;$A25&amp;"*")+COUNTIF('Game 13'!$B$4:$G$4,"*"&amp;$A25&amp;"*")+COUNTIF('Game 14'!$B$4:$G$4,"*"&amp;$A25&amp;"*")+COUNTIF('Game 15'!$B$4:$G$4,"*"&amp;$A25&amp;"*")+COUNTIF('Game 16'!$B$4:$G$4,"*"&amp;$A25&amp;"*")</f>
        <v>0</v>
      </c>
      <c r="I25" s="3">
        <f>COUNTIF('Game 1'!$B$5:$G$5,"*"&amp;$A25&amp;"*")+COUNTIF('Game 2'!$B$5:$G$5,"*"&amp;$A25&amp;"*")+COUNTIF('Game 3'!$B$5:$G$5,"*"&amp;$A25&amp;"*")+COUNTIF('Game 4'!$B$5:$G$5,"*"&amp;$A25&amp;"*")+COUNTIF('Game 5'!$B$5:$G$5,"*"&amp;$A25&amp;"*")+COUNTIF('Game 6'!$B$5:$G$5,"*"&amp;$A25&amp;"*")+COUNTIF('Game 7'!$B$5:$G$5,"*"&amp;$A25&amp;"*")+COUNTIF('Game 8'!$B$5:$G$5,"*"&amp;$A25&amp;"*")+COUNTIF('Game 9'!$B$5:$G$5,"*"&amp;$A25&amp;"*")+COUNTIF('Game 10'!$B$5:$G$5,"*"&amp;$A25&amp;"*")+COUNTIF('Game 11'!$B$5:$G$5,"*"&amp;$A25&amp;"*")+COUNTIF('Game 12'!$B$5:$G$5,"*"&amp;$A25&amp;"*")+COUNTIF('Game 13'!$B$5:$G$5,"*"&amp;$A25&amp;"*")+COUNTIF('Game 14'!$B$5:$G$5,"*"&amp;$A25&amp;"*")+COUNTIF('Game 15'!$B$5:$G$5,"*"&amp;$A25&amp;"*")+COUNTIF('Game 16'!$B$5:$G$5,"*"&amp;$A25&amp;"*")</f>
        <v>0</v>
      </c>
      <c r="J25" s="3">
        <f>COUNTIF('Game 1'!$B$6:$G$6,"*"&amp;$A25&amp;"*")+COUNTIF('Game 2'!$B$6:$G$6,"*"&amp;$A25&amp;"*")+COUNTIF('Game 3'!$B$6:$G$6,"*"&amp;$A25&amp;"*")+COUNTIF('Game 4'!$B$6:$G$6,"*"&amp;$A25&amp;"*")+COUNTIF('Game 5'!$B$6:$G$6,"*"&amp;$A25&amp;"*")+COUNTIF('Game 6'!$B$6:$G$6,"*"&amp;$A25&amp;"*")+COUNTIF('Game 7'!$B$6:$G$6,"*"&amp;$A25&amp;"*")+COUNTIF('Game 8'!$B$6:$G$6,"*"&amp;$A25&amp;"*")+COUNTIF('Game 9'!$B$6:$G$6,"*"&amp;$A25&amp;"*")+COUNTIF('Game 10'!$B$6:$G$6,"*"&amp;$A25&amp;"*")+COUNTIF('Game 11'!$B$6:$G$6,"*"&amp;$A25&amp;"*")+COUNTIF('Game 12'!$B$6:$G$6,"*"&amp;$A25&amp;"*")+COUNTIF('Game 13'!$B$6:$G$6,"*"&amp;$A25&amp;"*")+COUNTIF('Game 14'!$B$6:$G$6,"*"&amp;$A25&amp;"*")+COUNTIF('Game 15'!$B$6:$G$6,"*"&amp;$A25&amp;"*")+COUNTIF('Game 16'!$B$6:$G$6,"*"&amp;$A25&amp;"*")</f>
        <v>0</v>
      </c>
      <c r="K25" s="3">
        <f>COUNTIF('Game 1'!$B$7:$G$7,"*"&amp;$A25&amp;"*")+COUNTIF('Game 2'!$B$7:$G$7,"*"&amp;$A25&amp;"*")+COUNTIF('Game 3'!$B$7:$G$7,"*"&amp;$A25&amp;"*")+COUNTIF('Game 4'!$B$7:$G$7,"*"&amp;$A25&amp;"*")+COUNTIF('Game 5'!$B$7:$G$7,"*"&amp;$A25&amp;"*")+COUNTIF('Game 6'!$B$7:$G$7,"*"&amp;$A25&amp;"*")+COUNTIF('Game 7'!$B$7:$G$7,"*"&amp;$A25&amp;"*")+COUNTIF('Game 8'!$B$7:$G$7,"*"&amp;$A25&amp;"*")+COUNTIF('Game 9'!$B$7:$G$7,"*"&amp;$A25&amp;"*")+COUNTIF('Game 10'!$B$7:$G$7,"*"&amp;$A25&amp;"*")+COUNTIF('Game 11'!$B$7:$G$7,"*"&amp;$A25&amp;"*")+COUNTIF('Game 12'!$B$7:$G$7,"*"&amp;$A25&amp;"*")+COUNTIF('Game 13'!$B$7:$G$7,"*"&amp;$A25&amp;"*")+COUNTIF('Game 14'!$B$7:$G$7,"*"&amp;$A25&amp;"*")+COUNTIF('Game 15'!$B$7:$G$7,"*"&amp;$A25&amp;"*")+COUNTIF('Game 16'!$B$7:$G$7,"*"&amp;$A25&amp;"*")</f>
        <v>0</v>
      </c>
      <c r="L25" s="3">
        <f>COUNTIF('Game 1'!$B$14:$G$14,"*"&amp;$A25&amp;"*")+COUNTIF('Game 1'!$B$15:$G$15,"*"&amp;$A25&amp;"*")+COUNTIF('Game 1'!$B$16:$G$16,"*"&amp;$A25&amp;"*")+COUNTIF('Game 2'!$B$14:$G$14,"*"&amp;$A25&amp;"*")+COUNTIF('Game 2'!$B$15:$G$15,"*"&amp;$A25&amp;"*")+COUNTIF('Game 2'!$B$16:$G$16,"*"&amp;$A25&amp;"*")+COUNTIF('Game 3'!$B$14:$G$14,"*"&amp;$A25&amp;"*")+COUNTIF('Game 3'!$B$15:$G$15,"*"&amp;$A25&amp;"*")+COUNTIF('Game 3'!$B$16:$G$16,"*"&amp;$A25&amp;"*")+COUNTIF('Game 4'!$B$14:$G$14,"*"&amp;$A25&amp;"*")+COUNTIF('Game 4'!$B$15:$G$15,"*"&amp;$A25&amp;"*")+COUNTIF('Game 4'!$B$16:$G$16,"*"&amp;$A25&amp;"*")+COUNTIF('Game 5'!$B$14:$G$14,"*"&amp;$A25&amp;"*")+COUNTIF('Game 5'!$B$15:$G$15,"*"&amp;$A25&amp;"*")+COUNTIF('Game 5'!$B$16:$G$16,"*"&amp;$A25&amp;"*")+COUNTIF('Game 6'!$B$14:$G$14,"*"&amp;$A25&amp;"*")+COUNTIF('Game 6'!$B$15:$G$15,"*"&amp;$A25&amp;"*")+COUNTIF('Game 6'!$B$16:$G$16,"*"&amp;$A25&amp;"*")+COUNTIF('Game 7'!$B$14:$G$14,"*"&amp;$A25&amp;"*")+COUNTIF('Game 7'!$B$15:$G$15,"*"&amp;$A25&amp;"*")+COUNTIF('Game 7'!$B$16:$G$16,"*"&amp;$A25&amp;"*")+COUNTIF('Game 8'!$B$14:$G$14,"*"&amp;$A25&amp;"*")+COUNTIF('Game 8'!$B$15:$G$15,"*"&amp;$A25&amp;"*")+COUNTIF('Game 8'!$B$16:$G$16,"*"&amp;$A25&amp;"*")+COUNTIF('Game 9'!$B$14:$G$14,"*"&amp;$A25&amp;"*")+COUNTIF('Game 9'!$B$15:$G$15,"*"&amp;$A25&amp;"*")+COUNTIF('Game 9'!$B$16:$G$16,"*"&amp;$A25&amp;"*")+COUNTIF('Game 10'!$B$14:$G$14,"*"&amp;$A25&amp;"*")+COUNTIF('Game 10'!$B$15:$G$15,"*"&amp;$A25&amp;"*")+COUNTIF('Game 10'!$B$16:$G$16,"*"&amp;$A25&amp;"*")+COUNTIF('Game 11'!$B$14:$G$14,"*"&amp;$A25&amp;"*")+COUNTIF('Game 11'!$B$15:$G$15,"*"&amp;$A25&amp;"*")+COUNTIF('Game 11'!$B$16:$G$16,"*"&amp;$A25&amp;"*")+COUNTIF('Game 12'!$B$14:$G$14,"*"&amp;$A25&amp;"*")+COUNTIF('Game 12'!$B$15:$G$15,"*"&amp;$A25&amp;"*")+COUNTIF('Game 12'!$B$16:$G$16,"*"&amp;$A25&amp;"*")+COUNTIF('Game 13'!$B$14:$G$14,"*"&amp;$A25&amp;"*")+COUNTIF('Game 13'!$B$15:$G$15,"*"&amp;$A25&amp;"*")+COUNTIF('Game 13'!$B$16:$G$16,"*"&amp;$A25&amp;"*")+COUNTIF('Game 14'!$B$14:$G$14,"*"&amp;$A25&amp;"*")+COUNTIF('Game 14'!$B$15:$G$15,"*"&amp;$A25&amp;"*")+COUNTIF('Game 14'!$B$16:$G$16,"*"&amp;$A25&amp;"*")+COUNTIF('Game 15'!$B$14:$G$14,"*"&amp;$A25&amp;"*")+COUNTIF('Game 15'!$B$15:$G$15,"*"&amp;$A25&amp;"*")+COUNTIF('Game 15'!$B$16:$G$16,"*"&amp;$A25&amp;"*")+COUNTIF('Game 16'!$B$14:$G$14,"*"&amp;$A25&amp;"*")+COUNTIF('Game 16'!$B$15:$G$15,"*"&amp;$A25&amp;"*")+COUNTIF('Game 16'!$B$16:$G$16,"*"&amp;$A25&amp;"*")</f>
        <v>0</v>
      </c>
      <c r="M25" s="3">
        <f t="shared" si="2"/>
        <v>0</v>
      </c>
      <c r="N25" s="3">
        <f t="shared" si="3"/>
        <v>0</v>
      </c>
      <c r="O25" s="3">
        <f t="shared" si="4"/>
        <v>0</v>
      </c>
      <c r="P25" s="3">
        <f t="shared" si="5"/>
        <v>0</v>
      </c>
      <c r="Q25" s="5">
        <f t="shared" si="6"/>
        <v>0</v>
      </c>
      <c r="R25" s="5">
        <f t="shared" si="7"/>
        <v>0</v>
      </c>
      <c r="S25" s="5">
        <f t="shared" si="8"/>
        <v>0</v>
      </c>
      <c r="T25" s="5">
        <f t="shared" si="9"/>
        <v>0</v>
      </c>
      <c r="U25" s="3"/>
      <c r="V25" s="3">
        <f>'Game 1'!Z9+'Game 2'!Z9+'Game 3'!Z9+'Game 4'!Z9+'Game 5'!Z9+'Game 6'!Z9+'Game 7'!Z9+'Game 8'!Z9+'Game 9'!Z9+'Game 10'!Z9+'Game 11'!Z9+'Game 12'!Z9+'Game 13'!Z9+'Game 14'!Z9+'Game 15'!Z9+'Game 16'!Z9</f>
        <v>0</v>
      </c>
      <c r="W25" s="3">
        <f>COUNTIF('Game 1'!$J$5,"*"&amp;$A25&amp;"*")+COUNTIF('Game 2'!$J$5,"*"&amp;$A25&amp;"*")+COUNTIF('Game 3'!$J$5,"*"&amp;$A25&amp;"*")+COUNTIF('Game 4'!$J$5,"*"&amp;$A25&amp;"*")+COUNTIF('Game 5'!$J$5,"*"&amp;$A25&amp;"*")+COUNTIF('Game 6'!$J$5,"*"&amp;$A25&amp;"*")+COUNTIF('Game 7'!$J$5,"*"&amp;$A25&amp;"*")+COUNTIF('Game 8'!$J$5,"*"&amp;$A25&amp;"*")+COUNTIF('Game 9'!$J$5,"*"&amp;$A25&amp;"*")+COUNTIF('Game 10'!$J$5,"*"&amp;$A25&amp;"*")+COUNTIF('Game 11'!$J$5,"*"&amp;$A25&amp;"*")+COUNTIF('Game 12'!$J$5,"*"&amp;$A25&amp;"*")+COUNTIF('Game 13'!$J$5,"*"&amp;$A25&amp;"*")+COUNTIF('Game 14'!$J$5,"*"&amp;$A25&amp;"*")+COUNTIF('Game 15'!$J$5,"*"&amp;$A25&amp;"*")+COUNTIF('Game 16'!$J$5,"*"&amp;$A25&amp;"*")</f>
        <v>0</v>
      </c>
      <c r="X25" s="3">
        <f>COUNTIF('Game 1'!$J$6,"*"&amp;$A25&amp;"*")+COUNTIF('Game 2'!$J$6,"*"&amp;$A25&amp;"*")+COUNTIF('Game 3'!$J$6,"*"&amp;$A25&amp;"*")+COUNTIF('Game 4'!$J$6,"*"&amp;$A25&amp;"*")+COUNTIF('Game 5'!$J$6,"*"&amp;$A25&amp;"*")+COUNTIF('Game 6'!$J$6,"*"&amp;$A25&amp;"*")+COUNTIF('Game 7'!$J$6,"*"&amp;$A25&amp;"*")+COUNTIF('Game 8'!$J$6,"*"&amp;$A25&amp;"*")+COUNTIF('Game 9'!$J$6,"*"&amp;$A25&amp;"*")+COUNTIF('Game 10'!$J$6,"*"&amp;$A25&amp;"*")+COUNTIF('Game 11'!$J$6,"*"&amp;$A25&amp;"*")+COUNTIF('Game 12'!$J$6,"*"&amp;$A25&amp;"*")+COUNTIF('Game 13'!$J$6,"*"&amp;$A25&amp;"*")+COUNTIF('Game 14'!$J$6,"*"&amp;$A25&amp;"*")+COUNTIF('Game 15'!$J$6,"*"&amp;$A25&amp;"*")+COUNTIF('Game 16'!$J$6,"*"&amp;$A25&amp;"*")</f>
        <v>0</v>
      </c>
      <c r="Y25" s="3">
        <f>COUNTIF('Game 1'!$J$7,"*"&amp;$A25&amp;"*")+COUNTIF('Game 2'!$J$7,"*"&amp;$A25&amp;"*")+COUNTIF('Game 3'!$J$7,"*"&amp;$A25&amp;"*")+COUNTIF('Game 4'!$J$7,"*"&amp;$A25&amp;"*")+COUNTIF('Game 5'!$J$7,"*"&amp;$A25&amp;"*")+COUNTIF('Game 6'!$J$7,"*"&amp;$A25&amp;"*")+COUNTIF('Game 7'!$J$7,"*"&amp;$A25&amp;"*")+COUNTIF('Game 8'!$J$7,"*"&amp;$A25&amp;"*")+COUNTIF('Game 9'!$J$7,"*"&amp;$A25&amp;"*")+COUNTIF('Game 10'!$J$7,"*"&amp;$A25&amp;"*")+COUNTIF('Game 11'!$J$7,"*"&amp;$A25&amp;"*")+COUNTIF('Game 12'!$J$7,"*"&amp;$A25&amp;"*")+COUNTIF('Game 13'!$J$7,"*"&amp;$A25&amp;"*")+COUNTIF('Game 14'!$J$7,"*"&amp;$A25&amp;"*")+COUNTIF('Game 15'!$J$7,"*"&amp;$A25&amp;"*")+COUNTIF('Game 16'!$J$7,"*"&amp;$A25&amp;"*")</f>
        <v>0</v>
      </c>
      <c r="Z25" s="3">
        <f>COUNTIF('Game 1'!$J$8,"*"&amp;$A25&amp;"*")+COUNTIF('Game 2'!$J$8,"*"&amp;$A25&amp;"*")+COUNTIF('Game 3'!$J$8,"*"&amp;$A25&amp;"*")+COUNTIF('Game 4'!$J$8,"*"&amp;$A25&amp;"*")+COUNTIF('Game 5'!$J$8,"*"&amp;$A25&amp;"*")+COUNTIF('Game 6'!$J$8,"*"&amp;$A25&amp;"*")+COUNTIF('Game 7'!$J$8,"*"&amp;$A25&amp;"*")+COUNTIF('Game 8'!$J$8,"*"&amp;$A25&amp;"*")+COUNTIF('Game 9'!$J$8,"*"&amp;$A25&amp;"*")+COUNTIF('Game 10'!$J$8,"*"&amp;$A25&amp;"*")+COUNTIF('Game 11'!$J$8,"*"&amp;$A25&amp;"*")+COUNTIF('Game 12'!$J$8,"*"&amp;$A25&amp;"*")+COUNTIF('Game 13'!$J$8,"*"&amp;$A25&amp;"*")+COUNTIF('Game 14'!$J$8,"*"&amp;$A25&amp;"*")+COUNTIF('Game 15'!$J$8,"*"&amp;$A25&amp;"*")+COUNTIF('Game 16'!$J$8,"*"&amp;$A25&amp;"*")</f>
        <v>0</v>
      </c>
      <c r="AA25" s="3">
        <f>COUNTIF('Game 1'!$J$9,"*"&amp;$A25&amp;"*")+COUNTIF('Game 2'!$J$9,"*"&amp;$A25&amp;"*")+COUNTIF('Game 3'!$J$9,"*"&amp;$A25&amp;"*")+COUNTIF('Game 4'!$J$9,"*"&amp;$A25&amp;"*")+COUNTIF('Game 5'!$J$9,"*"&amp;$A25&amp;"*")+COUNTIF('Game 6'!$J$9,"*"&amp;$A25&amp;"*")+COUNTIF('Game 7'!$J$9,"*"&amp;$A25&amp;"*")+COUNTIF('Game 8'!$J$9,"*"&amp;$A25&amp;"*")+COUNTIF('Game 9'!$J$9,"*"&amp;$A25&amp;"*")+COUNTIF('Game 10'!$J$9,"*"&amp;$A25&amp;"*")+COUNTIF('Game 11'!$J$9,"*"&amp;$A25&amp;"*")+COUNTIF('Game 12'!$J$9,"*"&amp;$A25&amp;"*")+COUNTIF('Game 13'!$J$9,"*"&amp;$A25&amp;"*")+COUNTIF('Game 14'!$J$9,"*"&amp;$A25&amp;"*")+COUNTIF('Game 15'!$J$9,"*"&amp;$A25&amp;"*")+COUNTIF('Game 16'!$J$9,"*"&amp;$A25&amp;"*")</f>
        <v>0</v>
      </c>
      <c r="AB25" s="3">
        <f>COUNTIF('Game 1'!$J$10,"*"&amp;$A25&amp;"*")+COUNTIF('Game 2'!$J$10,"*"&amp;$A25&amp;"*")+COUNTIF('Game 3'!$J$10,"*"&amp;$A25&amp;"*")+COUNTIF('Game 4'!$J$10,"*"&amp;$A25&amp;"*")+COUNTIF('Game 5'!$J$10,"*"&amp;$A25&amp;"*")+COUNTIF('Game 6'!$J$10,"*"&amp;$A25&amp;"*")+COUNTIF('Game 7'!$J$10,"*"&amp;$A25&amp;"*")+COUNTIF('Game 8'!$J$10,"*"&amp;$A25&amp;"*")+COUNTIF('Game 9'!$J$10,"*"&amp;$A25&amp;"*")+COUNTIF('Game 10'!$J$10,"*"&amp;$A25&amp;"*")+COUNTIF('Game 11'!$J$10,"*"&amp;$A25&amp;"*")+COUNTIF('Game 12'!$J$10,"*"&amp;$A25&amp;"*")+COUNTIF('Game 13'!$J$10,"*"&amp;$A25&amp;"*")+COUNTIF('Game 14'!$J$10,"*"&amp;$A25&amp;"*")+COUNTIF('Game 15'!$J$10,"*"&amp;$A25&amp;"*")+COUNTIF('Game 16'!$J$10,"*"&amp;$A25&amp;"*")</f>
        <v>0</v>
      </c>
      <c r="AC25" s="3">
        <f>COUNTIF('Game 1'!$J$11,"*"&amp;$A25&amp;"*")+COUNTIF('Game 2'!$J$11,"*"&amp;$A25&amp;"*")+COUNTIF('Game 3'!$J$11,"*"&amp;$A25&amp;"*")+COUNTIF('Game 4'!$J$11,"*"&amp;$A25&amp;"*")+COUNTIF('Game 5'!$J$11,"*"&amp;$A25&amp;"*")+COUNTIF('Game 6'!$J$11,"*"&amp;$A25&amp;"*")+COUNTIF('Game 7'!$J$11,"*"&amp;$A25&amp;"*")+COUNTIF('Game 8'!$J$11,"*"&amp;$A25&amp;"*")+COUNTIF('Game 9'!$J$11,"*"&amp;$A25&amp;"*")+COUNTIF('Game 10'!$J$11,"*"&amp;$A25&amp;"*")+COUNTIF('Game 11'!$J$11,"*"&amp;$A25&amp;"*")+COUNTIF('Game 12'!$J$11,"*"&amp;$A25&amp;"*")+COUNTIF('Game 13'!$J$11,"*"&amp;$A25&amp;"*")+COUNTIF('Game 14'!$J$11,"*"&amp;$A25&amp;"*")+COUNTIF('Game 15'!$J$11,"*"&amp;$A25&amp;"*")+COUNTIF('Game 16'!$J$11,"*"&amp;$A25&amp;"*")</f>
        <v>0</v>
      </c>
      <c r="AD25" s="3">
        <f>COUNTIF('Game 1'!$J$12,"*"&amp;$A25&amp;"*")+COUNTIF('Game 2'!$J$12,"*"&amp;$A25&amp;"*")+COUNTIF('Game 3'!$J$12,"*"&amp;$A25&amp;"*")+COUNTIF('Game 4'!$J$12,"*"&amp;$A25&amp;"*")+COUNTIF('Game 5'!$J$12,"*"&amp;$A25&amp;"*")+COUNTIF('Game 6'!$J$12,"*"&amp;$A25&amp;"*")+COUNTIF('Game 7'!$J$12,"*"&amp;$A25&amp;"*")+COUNTIF('Game 8'!$J$12,"*"&amp;$A25&amp;"*")+COUNTIF('Game 9'!$J$12,"*"&amp;$A25&amp;"*")+COUNTIF('Game 10'!$J$12,"*"&amp;$A25&amp;"*")+COUNTIF('Game 11'!$J$12,"*"&amp;$A25&amp;"*")+COUNTIF('Game 12'!$J$12,"*"&amp;$A25&amp;"*")+COUNTIF('Game 13'!$J$12,"*"&amp;$A25&amp;"*")+COUNTIF('Game 14'!$J$12,"*"&amp;$A25&amp;"*")+COUNTIF('Game 15'!$J$12,"*"&amp;$A25&amp;"*")+COUNTIF('Game 16'!$J$12,"*"&amp;$A25&amp;"*")</f>
        <v>0</v>
      </c>
      <c r="AE25" s="3">
        <f>COUNTIF('Game 1'!$J$13,"*"&amp;$A25&amp;"*")+COUNTIF('Game 2'!$J$13,"*"&amp;$A25&amp;"*")+COUNTIF('Game 3'!$J$13,"*"&amp;$A25&amp;"*")+COUNTIF('Game 4'!$J$13,"*"&amp;$A25&amp;"*")+COUNTIF('Game 5'!$J$13,"*"&amp;$A25&amp;"*")+COUNTIF('Game 6'!$J$13,"*"&amp;$A25&amp;"*")+COUNTIF('Game 7'!$J$13,"*"&amp;$A25&amp;"*")+COUNTIF('Game 8'!$J$13,"*"&amp;$A25&amp;"*")+COUNTIF('Game 9'!$J$13,"*"&amp;$A25&amp;"*")+COUNTIF('Game 10'!$J$13,"*"&amp;$A25&amp;"*")+COUNTIF('Game 11'!$J$13,"*"&amp;$A25&amp;"*")+COUNTIF('Game 12'!$J$13,"*"&amp;$A25&amp;"*")+COUNTIF('Game 13'!$J$13,"*"&amp;$A25&amp;"*")+COUNTIF('Game 14'!$J$13,"*"&amp;$A25&amp;"*")+COUNTIF('Game 15'!$J$13,"*"&amp;$A25&amp;"*")+COUNTIF('Game 16'!$J$13,"*"&amp;$A25&amp;"*")</f>
        <v>0</v>
      </c>
      <c r="AF25" s="3">
        <f>COUNTIF('Game 1'!$J$14,"*"&amp;$A25&amp;"*")+COUNTIF('Game 2'!$J$14,"*"&amp;$A25&amp;"*")+COUNTIF('Game 3'!$J$14,"*"&amp;$A25&amp;"*")+COUNTIF('Game 4'!$J$14,"*"&amp;$A25&amp;"*")+COUNTIF('Game 5'!$J$14,"*"&amp;$A25&amp;"*")+COUNTIF('Game 6'!$J$14,"*"&amp;$A25&amp;"*")+COUNTIF('Game 7'!$J$14,"*"&amp;$A25&amp;"*")+COUNTIF('Game 8'!$J$14,"*"&amp;$A25&amp;"*")+COUNTIF('Game 9'!$J$14,"*"&amp;$A25&amp;"*")+COUNTIF('Game 10'!$J$14,"*"&amp;$A25&amp;"*")+COUNTIF('Game 11'!$J$14,"*"&amp;$A25&amp;"*")+COUNTIF('Game 12'!$J$14,"*"&amp;$A25&amp;"*")+COUNTIF('Game 13'!$J$14,"*"&amp;$A25&amp;"*")+COUNTIF('Game 14'!$J$14,"*"&amp;$A25&amp;"*")+COUNTIF('Game 15'!$J$14,"*"&amp;$A25&amp;"*")+COUNTIF('Game 16'!$J$14,"*"&amp;$A25&amp;"*")</f>
        <v>0</v>
      </c>
      <c r="AG25" s="3">
        <f>COUNTIF('Game 1'!$J$15,"*"&amp;$A25&amp;"*")+COUNTIF('Game 2'!$J$15,"*"&amp;$A25&amp;"*")+COUNTIF('Game 3'!$J$15,"*"&amp;$A25&amp;"*")+COUNTIF('Game 4'!$J$15,"*"&amp;$A25&amp;"*")+COUNTIF('Game 5'!$J$15,"*"&amp;$A25&amp;"*")+COUNTIF('Game 6'!$J$15,"*"&amp;$A25&amp;"*")+COUNTIF('Game 7'!$J$15,"*"&amp;$A25&amp;"*")+COUNTIF('Game 8'!$J$15,"*"&amp;$A25&amp;"*")+COUNTIF('Game 9'!$J$15,"*"&amp;$A25&amp;"*")+COUNTIF('Game 10'!$J$15,"*"&amp;$A25&amp;"*")+COUNTIF('Game 11'!$J$15,"*"&amp;$A25&amp;"*")+COUNTIF('Game 12'!$J$15,"*"&amp;$A25&amp;"*")+COUNTIF('Game 13'!$J$15,"*"&amp;$A25&amp;"*")+COUNTIF('Game 14'!$J$15,"*"&amp;$A25&amp;"*")+COUNTIF('Game 15'!$J$15,"*"&amp;$A25&amp;"*")+COUNTIF('Game 16'!$J$15,"*"&amp;$A25&amp;"*")</f>
        <v>0</v>
      </c>
      <c r="AH25" s="3">
        <f>COUNTIF('Game 1'!$J$16,"*"&amp;$A25&amp;"*")+COUNTIF('Game 2'!$J$16,"*"&amp;$A25&amp;"*")+COUNTIF('Game 3'!$J$16,"*"&amp;$A25&amp;"*")+COUNTIF('Game 4'!$J$16,"*"&amp;$A25&amp;"*")+COUNTIF('Game 5'!$J$16,"*"&amp;$A25&amp;"*")+COUNTIF('Game 6'!$J$16,"*"&amp;$A25&amp;"*")+COUNTIF('Game 7'!$J$16,"*"&amp;$A25&amp;"*")+COUNTIF('Game 8'!$J$16,"*"&amp;$A25&amp;"*")+COUNTIF('Game 9'!$J$16,"*"&amp;$A25&amp;"*")+COUNTIF('Game 10'!$J$16,"*"&amp;$A25&amp;"*")+COUNTIF('Game 11'!$J$16,"*"&amp;$A25&amp;"*")+COUNTIF('Game 12'!$J$16,"*"&amp;$A25&amp;"*")+COUNTIF('Game 13'!$J$16,"*"&amp;$A25&amp;"*")+COUNTIF('Game 14'!$J$16,"*"&amp;$A25&amp;"*")+COUNTIF('Game 15'!$J$16,"*"&amp;$A25&amp;"*")+COUNTIF('Game 16'!$J$16,"*"&amp;$A25&amp;"*")</f>
        <v>0</v>
      </c>
      <c r="AI25">
        <f>COUNTIF('Game 1'!$J$17,"*"&amp;$A25&amp;"*")+COUNTIF('Game 2'!$J$17,"*"&amp;$A25&amp;"*")+COUNTIF('Game 3'!$J$17,"*"&amp;$A25&amp;"*")+COUNTIF('Game 4'!$J$17,"*"&amp;$A25&amp;"*")+COUNTIF('Game 5'!$J$17,"*"&amp;$A25&amp;"*")+COUNTIF('Game 6'!$J$17,"*"&amp;$A25&amp;"*")+COUNTIF('Game 7'!$J$17,"*"&amp;$A25&amp;"*")+COUNTIF('Game 8'!$J$17,"*"&amp;$A25&amp;"*")+COUNTIF('Game 9'!$J$17,"*"&amp;$A25&amp;"*")+COUNTIF('Game 10'!$J$17,"*"&amp;$A25&amp;"*")+COUNTIF('Game 11'!$J$17,"*"&amp;$A25&amp;"*")+COUNTIF('Game 12'!$J$17,"*"&amp;$A25&amp;"*")+COUNTIF('Game 13'!$J$17,"*"&amp;$A25&amp;"*")+COUNTIF('Game 14'!$J$17,"*"&amp;$A25&amp;"*")+COUNTIF('Game 15'!$J$17,"*"&amp;$A25&amp;"*")+COUNTIF('Game 16'!$J$17,"*"&amp;$A25&amp;"*")</f>
        <v>0</v>
      </c>
      <c r="AJ25">
        <f>COUNTIF('Game 1'!$L$15,"*"&amp;$A25&amp;"*")+COUNTIF('Game 2'!$L$15,"*"&amp;$A25&amp;"*")+COUNTIF('Game 3'!$L$15,"*"&amp;$A25&amp;"*")+COUNTIF('Game 4'!$L$15,"*"&amp;$A25&amp;"*")+COUNTIF('Game 5'!$L$15,"*"&amp;$A25&amp;"*")+COUNTIF('Game 6'!$L$15,"*"&amp;$A25&amp;"*")+COUNTIF('Game 7'!$L$15,"*"&amp;$A25&amp;"*")+COUNTIF('Game 8'!$L$15,"*"&amp;$A25&amp;"*")+COUNTIF('Game 9'!$L$15,"*"&amp;$A25&amp;"*")+COUNTIF('Game 10'!$L$15,"*"&amp;$A25&amp;"*")+COUNTIF('Game 11'!$L$15,"*"&amp;$A25&amp;"*")+COUNTIF('Game 12'!$L$15,"*"&amp;$A25&amp;"*")+COUNTIF('Game 13'!$L$15,"*"&amp;$A25&amp;"*")+COUNTIF('Game 14'!$L$15,"*"&amp;$A25&amp;"*")+COUNTIF('Game 15'!$L$15,"*"&amp;$A25&amp;"*")+COUNTIF('Game 16'!$L$15,"*"&amp;$A25&amp;"*")</f>
        <v>0</v>
      </c>
    </row>
    <row r="26" spans="1:36" x14ac:dyDescent="0.2">
      <c r="A26" s="3" t="str">
        <f t="shared" si="1"/>
        <v>Player 9</v>
      </c>
      <c r="B26" s="3">
        <f>COUNTIF('Game 1'!$B$13:$G$13,"*"&amp;$A26&amp;"*")+COUNTIF('Game 2'!$B$13:$G$13,"*"&amp;$A26&amp;"*")+COUNTIF('Game 3'!$B$13:$G$13,"*"&amp;$A26&amp;"*")+COUNTIF('Game 4'!$B$13:$G$13,"*"&amp;$A26&amp;"*")+COUNTIF('Game 5'!$B$13:$G$13,"*"&amp;$A26&amp;"*")+COUNTIF('Game 6'!$B$13:$G$13,"*"&amp;$A26&amp;"*")+COUNTIF('Game 7'!$B$13:$G$13,"*"&amp;$A26&amp;"*")+COUNTIF('Game 8'!$B$13:$G$13,"*"&amp;$A26&amp;"*")+COUNTIF('Game 9'!$B$13:$G$13,"*"&amp;$A26&amp;"*")+COUNTIF('Game 10'!$B$13:$G$13,"*"&amp;$A26&amp;"*")+COUNTIF('Game 11'!$B$13:$G$13,"*"&amp;$A26&amp;"*")+COUNTIF('Game 12'!$B$13:$G$13,"*"&amp;$A26&amp;"*")+COUNTIF('Game 13'!$B$13:$G$13,"*"&amp;$A26&amp;"*")+COUNTIF('Game 14'!$B$13:$G$13,"*"&amp;$A26&amp;"*")+COUNTIF('Game 15'!$B$13:$G$13,"*"&amp;$A26&amp;"*")+COUNTIF('Game 16'!$B$13:$G$13,"*"&amp;$A26&amp;"*")</f>
        <v>0</v>
      </c>
      <c r="C26" s="3">
        <f>COUNTIF('Game 1'!$B$12:$G$12,"*"&amp;$A26&amp;"*")+COUNTIF('Game 2'!$B$12:$G$12,"*"&amp;$A26&amp;"*")+COUNTIF('Game 3'!$B$12:$G$12,"*"&amp;$A26&amp;"*")+COUNTIF('Game 4'!$B$12:$G$12,"*"&amp;$A26&amp;"*")+COUNTIF('Game 5'!$B$12:$G$12,"*"&amp;$A26&amp;"*")+COUNTIF('Game 6'!$B$12:$G$12,"*"&amp;$A26&amp;"*")+COUNTIF('Game 7'!$B$12:$G$12,"*"&amp;$A26&amp;"*")+COUNTIF('Game 8'!$B$12:$G$12,"*"&amp;$A26&amp;"*")+COUNTIF('Game 9'!$B$12:$G$12,"*"&amp;$A26&amp;"*")+COUNTIF('Game 10'!$B$12:$G$12,"*"&amp;$A26&amp;"*")+COUNTIF('Game 11'!$B$12:$G$12,"*"&amp;$A26&amp;"*")+COUNTIF('Game 12'!$B$12:$G$12,"*"&amp;$A26&amp;"*")+COUNTIF('Game 13'!$B$12:$G$12,"*"&amp;$A26&amp;"*")+COUNTIF('Game 14'!$B$12:$G$12,"*"&amp;$A26&amp;"*")+COUNTIF('Game 15'!$B$12:$G$12,"*"&amp;$A26&amp;"*")+COUNTIF('Game 16'!$B$12:$G$12,"*"&amp;$A26&amp;"*")</f>
        <v>0</v>
      </c>
      <c r="D26" s="3">
        <f>COUNTIF('Game 1'!$B$11:$G$11,"*"&amp;$A26&amp;"*")+COUNTIF('Game 2'!$B$11:$G$11,"*"&amp;$A26&amp;"*")+COUNTIF('Game 3'!$B$11:$G$11,"*"&amp;$A26&amp;"*")+COUNTIF('Game 4'!$B$11:$G$11,"*"&amp;$A26&amp;"*")+COUNTIF('Game 5'!$B$11:$G$11,"*"&amp;$A26&amp;"*")+COUNTIF('Game 6'!$B$11:$G$11,"*"&amp;$A26&amp;"*")+COUNTIF('Game 7'!$B$11:$G$11,"*"&amp;$A26&amp;"*")+COUNTIF('Game 8'!$B$11:$G$11,"*"&amp;$A26&amp;"*")+COUNTIF('Game 9'!$B$11:$G$11,"*"&amp;$A26&amp;"*")+COUNTIF('Game 10'!$B$11:$G$11,"*"&amp;$A26&amp;"*")+COUNTIF('Game 11'!$B$11:$G$11,"*"&amp;$A26&amp;"*")+COUNTIF('Game 12'!$B$11:$G$11,"*"&amp;$A26&amp;"*")+COUNTIF('Game 13'!$B$11:$G$11,"*"&amp;$A26&amp;"*")+COUNTIF('Game 14'!$B$11:$G$11,"*"&amp;$A26&amp;"*")+COUNTIF('Game 15'!$B$11:$G$11,"*"&amp;$A26&amp;"*")+COUNTIF('Game 16'!$B$11:$G$11,"*"&amp;$A26&amp;"*")</f>
        <v>0</v>
      </c>
      <c r="E26" s="3">
        <f>COUNTIF('Game 1'!$B$10:$G$10,"*"&amp;$A26&amp;"*")+COUNTIF('Game 2'!$B$10:$G$10,"*"&amp;$A26&amp;"*")+COUNTIF('Game 3'!$B$10:$G$10,"*"&amp;$A26&amp;"*")+COUNTIF('Game 4'!$B$10:$G$10,"*"&amp;$A26&amp;"*")+COUNTIF('Game 5'!$B$10:$G$10,"*"&amp;$A26&amp;"*")+COUNTIF('Game 6'!$B$10:$G$10,"*"&amp;$A26&amp;"*")+COUNTIF('Game 7'!$B$10:$G$10,"*"&amp;$A26&amp;"*")+COUNTIF('Game 8'!$B$10:$G$10,"*"&amp;$A26&amp;"*")+COUNTIF('Game 9'!$B$10:$G$10,"*"&amp;$A26&amp;"*")+COUNTIF('Game 10'!$B$10:$G$10,"*"&amp;$A26&amp;"*")+COUNTIF('Game 11'!$B$10:$G$10,"*"&amp;$A26&amp;"*")+COUNTIF('Game 12'!$B$10:$G$10,"*"&amp;$A26&amp;"*")+COUNTIF('Game 13'!$B$10:$G$10,"*"&amp;$A26&amp;"*")+COUNTIF('Game 14'!$B$10:$G$10,"*"&amp;$A26&amp;"*")+COUNTIF('Game 15'!$B$10:$G$10,"*"&amp;$A26&amp;"*")+COUNTIF('Game 16'!$B$10:$G$10,"*"&amp;$A26&amp;"*")</f>
        <v>0</v>
      </c>
      <c r="F26" s="3">
        <f>COUNTIF('Game 1'!$B$9:$G$9,"*"&amp;$A26&amp;"*")+COUNTIF('Game 2'!$B$9:$G$9,"*"&amp;$A26&amp;"*")+COUNTIF('Game 3'!$B$9:$G$9,"*"&amp;$A26&amp;"*")+COUNTIF('Game 4'!$B$9:$G$9,"*"&amp;$A26&amp;"*")+COUNTIF('Game 5'!$B$9:$G$9,"*"&amp;$A26&amp;"*")+COUNTIF('Game 6'!$B$9:$G$9,"*"&amp;$A26&amp;"*")+COUNTIF('Game 7'!$B$9:$G$9,"*"&amp;$A26&amp;"*")+COUNTIF('Game 8'!$B$9:$G$9,"*"&amp;$A26&amp;"*")+COUNTIF('Game 9'!$B$9:$G$9,"*"&amp;$A26&amp;"*")+COUNTIF('Game 10'!$B$9:$G$9,"*"&amp;$A26&amp;"*")+COUNTIF('Game 11'!$B$9:$G$9,"*"&amp;$A26&amp;"*")+COUNTIF('Game 12'!$B$9:$G$9,"*"&amp;$A26&amp;"*")+COUNTIF('Game 13'!$B$9:$G$9,"*"&amp;$A26&amp;"*")+COUNTIF('Game 14'!$B$9:$G$9,"*"&amp;$A26&amp;"*")+COUNTIF('Game 15'!$B$9:$G$9,"*"&amp;$A26&amp;"*")+COUNTIF('Game 16'!$B$9:$G$9,"*"&amp;$A26&amp;"*")</f>
        <v>0</v>
      </c>
      <c r="G26" s="3">
        <f>COUNTIF('Game 1'!$B$8:$G$8,"*"&amp;$A26&amp;"*")+COUNTIF('Game 2'!$B$8:$G$8,"*"&amp;$A26&amp;"*")+COUNTIF('Game 3'!$B$8:$G$8,"*"&amp;$A26&amp;"*")+COUNTIF('Game 4'!$B$8:$G$8,"*"&amp;$A26&amp;"*")+COUNTIF('Game 5'!$B$8:$G$8,"*"&amp;$A26&amp;"*")+COUNTIF('Game 6'!$B$8:$G$8,"*"&amp;$A26&amp;"*")+COUNTIF('Game 7'!$B$8:$G$8,"*"&amp;$A26&amp;"*")+COUNTIF('Game 8'!$B$8:$G$8,"*"&amp;$A26&amp;"*")+COUNTIF('Game 9'!$B$8:$G$8,"*"&amp;$A26&amp;"*")+COUNTIF('Game 10'!$B$8:$G$8,"*"&amp;$A26&amp;"*")+COUNTIF('Game 11'!$B$8:$G$8,"*"&amp;$A26&amp;"*")+COUNTIF('Game 12'!$B$8:$G$8,"*"&amp;$A26&amp;"*")+COUNTIF('Game 13'!$B$8:$G$8,"*"&amp;$A26&amp;"*")+COUNTIF('Game 14'!$B$8:$G$8,"*"&amp;$A26&amp;"*")+COUNTIF('Game 15'!$B$8:$G$8,"*"&amp;$A26&amp;"*")+COUNTIF('Game 16'!$B$8:$G$8,"*"&amp;$A26&amp;"*")</f>
        <v>0</v>
      </c>
      <c r="H26" s="3">
        <f>COUNTIF('Game 1'!$B$4:$G$4,"*"&amp;$A26&amp;"*")+COUNTIF('Game 2'!$B$4:$G$4,"*"&amp;$A26&amp;"*")+COUNTIF('Game 3'!$B$4:$G$4,"*"&amp;$A26&amp;"*")+COUNTIF('Game 4'!$B$4:$G$4,"*"&amp;$A26&amp;"*")+COUNTIF('Game 5'!$B$4:$G$4,"*"&amp;$A26&amp;"*")+COUNTIF('Game 6'!$B$4:$G$4,"*"&amp;$A26&amp;"*")+COUNTIF('Game 7'!$B$4:$G$4,"*"&amp;$A26&amp;"*")+COUNTIF('Game 8'!$B$4:$G$4,"*"&amp;$A26&amp;"*")+COUNTIF('Game 9'!$B$4:$G$4,"*"&amp;$A26&amp;"*")+COUNTIF('Game 10'!$B$4:$G$4,"*"&amp;$A26&amp;"*")+COUNTIF('Game 11'!$B$4:$G$4,"*"&amp;$A26&amp;"*")+COUNTIF('Game 12'!$B$4:$G$4,"*"&amp;$A26&amp;"*")+COUNTIF('Game 13'!$B$4:$G$4,"*"&amp;$A26&amp;"*")+COUNTIF('Game 14'!$B$4:$G$4,"*"&amp;$A26&amp;"*")+COUNTIF('Game 15'!$B$4:$G$4,"*"&amp;$A26&amp;"*")+COUNTIF('Game 16'!$B$4:$G$4,"*"&amp;$A26&amp;"*")</f>
        <v>0</v>
      </c>
      <c r="I26" s="3">
        <f>COUNTIF('Game 1'!$B$5:$G$5,"*"&amp;$A26&amp;"*")+COUNTIF('Game 2'!$B$5:$G$5,"*"&amp;$A26&amp;"*")+COUNTIF('Game 3'!$B$5:$G$5,"*"&amp;$A26&amp;"*")+COUNTIF('Game 4'!$B$5:$G$5,"*"&amp;$A26&amp;"*")+COUNTIF('Game 5'!$B$5:$G$5,"*"&amp;$A26&amp;"*")+COUNTIF('Game 6'!$B$5:$G$5,"*"&amp;$A26&amp;"*")+COUNTIF('Game 7'!$B$5:$G$5,"*"&amp;$A26&amp;"*")+COUNTIF('Game 8'!$B$5:$G$5,"*"&amp;$A26&amp;"*")+COUNTIF('Game 9'!$B$5:$G$5,"*"&amp;$A26&amp;"*")+COUNTIF('Game 10'!$B$5:$G$5,"*"&amp;$A26&amp;"*")+COUNTIF('Game 11'!$B$5:$G$5,"*"&amp;$A26&amp;"*")+COUNTIF('Game 12'!$B$5:$G$5,"*"&amp;$A26&amp;"*")+COUNTIF('Game 13'!$B$5:$G$5,"*"&amp;$A26&amp;"*")+COUNTIF('Game 14'!$B$5:$G$5,"*"&amp;$A26&amp;"*")+COUNTIF('Game 15'!$B$5:$G$5,"*"&amp;$A26&amp;"*")+COUNTIF('Game 16'!$B$5:$G$5,"*"&amp;$A26&amp;"*")</f>
        <v>0</v>
      </c>
      <c r="J26" s="3">
        <f>COUNTIF('Game 1'!$B$6:$G$6,"*"&amp;$A26&amp;"*")+COUNTIF('Game 2'!$B$6:$G$6,"*"&amp;$A26&amp;"*")+COUNTIF('Game 3'!$B$6:$G$6,"*"&amp;$A26&amp;"*")+COUNTIF('Game 4'!$B$6:$G$6,"*"&amp;$A26&amp;"*")+COUNTIF('Game 5'!$B$6:$G$6,"*"&amp;$A26&amp;"*")+COUNTIF('Game 6'!$B$6:$G$6,"*"&amp;$A26&amp;"*")+COUNTIF('Game 7'!$B$6:$G$6,"*"&amp;$A26&amp;"*")+COUNTIF('Game 8'!$B$6:$G$6,"*"&amp;$A26&amp;"*")+COUNTIF('Game 9'!$B$6:$G$6,"*"&amp;$A26&amp;"*")+COUNTIF('Game 10'!$B$6:$G$6,"*"&amp;$A26&amp;"*")+COUNTIF('Game 11'!$B$6:$G$6,"*"&amp;$A26&amp;"*")+COUNTIF('Game 12'!$B$6:$G$6,"*"&amp;$A26&amp;"*")+COUNTIF('Game 13'!$B$6:$G$6,"*"&amp;$A26&amp;"*")+COUNTIF('Game 14'!$B$6:$G$6,"*"&amp;$A26&amp;"*")+COUNTIF('Game 15'!$B$6:$G$6,"*"&amp;$A26&amp;"*")+COUNTIF('Game 16'!$B$6:$G$6,"*"&amp;$A26&amp;"*")</f>
        <v>0</v>
      </c>
      <c r="K26" s="3">
        <f>COUNTIF('Game 1'!$B$7:$G$7,"*"&amp;$A26&amp;"*")+COUNTIF('Game 2'!$B$7:$G$7,"*"&amp;$A26&amp;"*")+COUNTIF('Game 3'!$B$7:$G$7,"*"&amp;$A26&amp;"*")+COUNTIF('Game 4'!$B$7:$G$7,"*"&amp;$A26&amp;"*")+COUNTIF('Game 5'!$B$7:$G$7,"*"&amp;$A26&amp;"*")+COUNTIF('Game 6'!$B$7:$G$7,"*"&amp;$A26&amp;"*")+COUNTIF('Game 7'!$B$7:$G$7,"*"&amp;$A26&amp;"*")+COUNTIF('Game 8'!$B$7:$G$7,"*"&amp;$A26&amp;"*")+COUNTIF('Game 9'!$B$7:$G$7,"*"&amp;$A26&amp;"*")+COUNTIF('Game 10'!$B$7:$G$7,"*"&amp;$A26&amp;"*")+COUNTIF('Game 11'!$B$7:$G$7,"*"&amp;$A26&amp;"*")+COUNTIF('Game 12'!$B$7:$G$7,"*"&amp;$A26&amp;"*")+COUNTIF('Game 13'!$B$7:$G$7,"*"&amp;$A26&amp;"*")+COUNTIF('Game 14'!$B$7:$G$7,"*"&amp;$A26&amp;"*")+COUNTIF('Game 15'!$B$7:$G$7,"*"&amp;$A26&amp;"*")+COUNTIF('Game 16'!$B$7:$G$7,"*"&amp;$A26&amp;"*")</f>
        <v>0</v>
      </c>
      <c r="L26" s="3">
        <f>COUNTIF('Game 1'!$B$14:$G$14,"*"&amp;$A26&amp;"*")+COUNTIF('Game 1'!$B$15:$G$15,"*"&amp;$A26&amp;"*")+COUNTIF('Game 1'!$B$16:$G$16,"*"&amp;$A26&amp;"*")+COUNTIF('Game 2'!$B$14:$G$14,"*"&amp;$A26&amp;"*")+COUNTIF('Game 2'!$B$15:$G$15,"*"&amp;$A26&amp;"*")+COUNTIF('Game 2'!$B$16:$G$16,"*"&amp;$A26&amp;"*")+COUNTIF('Game 3'!$B$14:$G$14,"*"&amp;$A26&amp;"*")+COUNTIF('Game 3'!$B$15:$G$15,"*"&amp;$A26&amp;"*")+COUNTIF('Game 3'!$B$16:$G$16,"*"&amp;$A26&amp;"*")+COUNTIF('Game 4'!$B$14:$G$14,"*"&amp;$A26&amp;"*")+COUNTIF('Game 4'!$B$15:$G$15,"*"&amp;$A26&amp;"*")+COUNTIF('Game 4'!$B$16:$G$16,"*"&amp;$A26&amp;"*")+COUNTIF('Game 5'!$B$14:$G$14,"*"&amp;$A26&amp;"*")+COUNTIF('Game 5'!$B$15:$G$15,"*"&amp;$A26&amp;"*")+COUNTIF('Game 5'!$B$16:$G$16,"*"&amp;$A26&amp;"*")+COUNTIF('Game 6'!$B$14:$G$14,"*"&amp;$A26&amp;"*")+COUNTIF('Game 6'!$B$15:$G$15,"*"&amp;$A26&amp;"*")+COUNTIF('Game 6'!$B$16:$G$16,"*"&amp;$A26&amp;"*")+COUNTIF('Game 7'!$B$14:$G$14,"*"&amp;$A26&amp;"*")+COUNTIF('Game 7'!$B$15:$G$15,"*"&amp;$A26&amp;"*")+COUNTIF('Game 7'!$B$16:$G$16,"*"&amp;$A26&amp;"*")+COUNTIF('Game 8'!$B$14:$G$14,"*"&amp;$A26&amp;"*")+COUNTIF('Game 8'!$B$15:$G$15,"*"&amp;$A26&amp;"*")+COUNTIF('Game 8'!$B$16:$G$16,"*"&amp;$A26&amp;"*")+COUNTIF('Game 9'!$B$14:$G$14,"*"&amp;$A26&amp;"*")+COUNTIF('Game 9'!$B$15:$G$15,"*"&amp;$A26&amp;"*")+COUNTIF('Game 9'!$B$16:$G$16,"*"&amp;$A26&amp;"*")+COUNTIF('Game 10'!$B$14:$G$14,"*"&amp;$A26&amp;"*")+COUNTIF('Game 10'!$B$15:$G$15,"*"&amp;$A26&amp;"*")+COUNTIF('Game 10'!$B$16:$G$16,"*"&amp;$A26&amp;"*")+COUNTIF('Game 11'!$B$14:$G$14,"*"&amp;$A26&amp;"*")+COUNTIF('Game 11'!$B$15:$G$15,"*"&amp;$A26&amp;"*")+COUNTIF('Game 11'!$B$16:$G$16,"*"&amp;$A26&amp;"*")+COUNTIF('Game 12'!$B$14:$G$14,"*"&amp;$A26&amp;"*")+COUNTIF('Game 12'!$B$15:$G$15,"*"&amp;$A26&amp;"*")+COUNTIF('Game 12'!$B$16:$G$16,"*"&amp;$A26&amp;"*")+COUNTIF('Game 13'!$B$14:$G$14,"*"&amp;$A26&amp;"*")+COUNTIF('Game 13'!$B$15:$G$15,"*"&amp;$A26&amp;"*")+COUNTIF('Game 13'!$B$16:$G$16,"*"&amp;$A26&amp;"*")+COUNTIF('Game 14'!$B$14:$G$14,"*"&amp;$A26&amp;"*")+COUNTIF('Game 14'!$B$15:$G$15,"*"&amp;$A26&amp;"*")+COUNTIF('Game 14'!$B$16:$G$16,"*"&amp;$A26&amp;"*")+COUNTIF('Game 15'!$B$14:$G$14,"*"&amp;$A26&amp;"*")+COUNTIF('Game 15'!$B$15:$G$15,"*"&amp;$A26&amp;"*")+COUNTIF('Game 15'!$B$16:$G$16,"*"&amp;$A26&amp;"*")+COUNTIF('Game 16'!$B$14:$G$14,"*"&amp;$A26&amp;"*")+COUNTIF('Game 16'!$B$15:$G$15,"*"&amp;$A26&amp;"*")+COUNTIF('Game 16'!$B$16:$G$16,"*"&amp;$A26&amp;"*")</f>
        <v>0</v>
      </c>
      <c r="M26" s="3">
        <f t="shared" si="2"/>
        <v>0</v>
      </c>
      <c r="N26" s="3">
        <f t="shared" si="3"/>
        <v>0</v>
      </c>
      <c r="O26" s="3">
        <f t="shared" si="4"/>
        <v>0</v>
      </c>
      <c r="P26" s="3">
        <f t="shared" si="5"/>
        <v>0</v>
      </c>
      <c r="Q26" s="5">
        <f t="shared" si="6"/>
        <v>0</v>
      </c>
      <c r="R26" s="5">
        <f t="shared" si="7"/>
        <v>0</v>
      </c>
      <c r="S26" s="5">
        <f t="shared" si="8"/>
        <v>0</v>
      </c>
      <c r="T26" s="5">
        <f t="shared" si="9"/>
        <v>0</v>
      </c>
      <c r="U26" s="3"/>
      <c r="V26" s="3">
        <f>'Game 1'!Z10+'Game 2'!Z10+'Game 3'!Z10+'Game 4'!Z10+'Game 5'!Z10+'Game 6'!Z10+'Game 7'!Z10+'Game 8'!Z10+'Game 9'!Z10+'Game 10'!Z10+'Game 11'!Z10+'Game 12'!Z10+'Game 13'!Z10+'Game 14'!Z10+'Game 15'!Z10+'Game 16'!Z10</f>
        <v>0</v>
      </c>
      <c r="W26" s="3">
        <f>COUNTIF('Game 1'!$J$5,"*"&amp;$A26&amp;"*")+COUNTIF('Game 2'!$J$5,"*"&amp;$A26&amp;"*")+COUNTIF('Game 3'!$J$5,"*"&amp;$A26&amp;"*")+COUNTIF('Game 4'!$J$5,"*"&amp;$A26&amp;"*")+COUNTIF('Game 5'!$J$5,"*"&amp;$A26&amp;"*")+COUNTIF('Game 6'!$J$5,"*"&amp;$A26&amp;"*")+COUNTIF('Game 7'!$J$5,"*"&amp;$A26&amp;"*")+COUNTIF('Game 8'!$J$5,"*"&amp;$A26&amp;"*")+COUNTIF('Game 9'!$J$5,"*"&amp;$A26&amp;"*")+COUNTIF('Game 10'!$J$5,"*"&amp;$A26&amp;"*")+COUNTIF('Game 11'!$J$5,"*"&amp;$A26&amp;"*")+COUNTIF('Game 12'!$J$5,"*"&amp;$A26&amp;"*")+COUNTIF('Game 13'!$J$5,"*"&amp;$A26&amp;"*")+COUNTIF('Game 14'!$J$5,"*"&amp;$A26&amp;"*")+COUNTIF('Game 15'!$J$5,"*"&amp;$A26&amp;"*")+COUNTIF('Game 16'!$J$5,"*"&amp;$A26&amp;"*")</f>
        <v>0</v>
      </c>
      <c r="X26" s="3">
        <f>COUNTIF('Game 1'!$J$6,"*"&amp;$A26&amp;"*")+COUNTIF('Game 2'!$J$6,"*"&amp;$A26&amp;"*")+COUNTIF('Game 3'!$J$6,"*"&amp;$A26&amp;"*")+COUNTIF('Game 4'!$J$6,"*"&amp;$A26&amp;"*")+COUNTIF('Game 5'!$J$6,"*"&amp;$A26&amp;"*")+COUNTIF('Game 6'!$J$6,"*"&amp;$A26&amp;"*")+COUNTIF('Game 7'!$J$6,"*"&amp;$A26&amp;"*")+COUNTIF('Game 8'!$J$6,"*"&amp;$A26&amp;"*")+COUNTIF('Game 9'!$J$6,"*"&amp;$A26&amp;"*")+COUNTIF('Game 10'!$J$6,"*"&amp;$A26&amp;"*")+COUNTIF('Game 11'!$J$6,"*"&amp;$A26&amp;"*")+COUNTIF('Game 12'!$J$6,"*"&amp;$A26&amp;"*")+COUNTIF('Game 13'!$J$6,"*"&amp;$A26&amp;"*")+COUNTIF('Game 14'!$J$6,"*"&amp;$A26&amp;"*")+COUNTIF('Game 15'!$J$6,"*"&amp;$A26&amp;"*")+COUNTIF('Game 16'!$J$6,"*"&amp;$A26&amp;"*")</f>
        <v>0</v>
      </c>
      <c r="Y26" s="3">
        <f>COUNTIF('Game 1'!$J$7,"*"&amp;$A26&amp;"*")+COUNTIF('Game 2'!$J$7,"*"&amp;$A26&amp;"*")+COUNTIF('Game 3'!$J$7,"*"&amp;$A26&amp;"*")+COUNTIF('Game 4'!$J$7,"*"&amp;$A26&amp;"*")+COUNTIF('Game 5'!$J$7,"*"&amp;$A26&amp;"*")+COUNTIF('Game 6'!$J$7,"*"&amp;$A26&amp;"*")+COUNTIF('Game 7'!$J$7,"*"&amp;$A26&amp;"*")+COUNTIF('Game 8'!$J$7,"*"&amp;$A26&amp;"*")+COUNTIF('Game 9'!$J$7,"*"&amp;$A26&amp;"*")+COUNTIF('Game 10'!$J$7,"*"&amp;$A26&amp;"*")+COUNTIF('Game 11'!$J$7,"*"&amp;$A26&amp;"*")+COUNTIF('Game 12'!$J$7,"*"&amp;$A26&amp;"*")+COUNTIF('Game 13'!$J$7,"*"&amp;$A26&amp;"*")+COUNTIF('Game 14'!$J$7,"*"&amp;$A26&amp;"*")+COUNTIF('Game 15'!$J$7,"*"&amp;$A26&amp;"*")+COUNTIF('Game 16'!$J$7,"*"&amp;$A26&amp;"*")</f>
        <v>0</v>
      </c>
      <c r="Z26" s="3">
        <f>COUNTIF('Game 1'!$J$8,"*"&amp;$A26&amp;"*")+COUNTIF('Game 2'!$J$8,"*"&amp;$A26&amp;"*")+COUNTIF('Game 3'!$J$8,"*"&amp;$A26&amp;"*")+COUNTIF('Game 4'!$J$8,"*"&amp;$A26&amp;"*")+COUNTIF('Game 5'!$J$8,"*"&amp;$A26&amp;"*")+COUNTIF('Game 6'!$J$8,"*"&amp;$A26&amp;"*")+COUNTIF('Game 7'!$J$8,"*"&amp;$A26&amp;"*")+COUNTIF('Game 8'!$J$8,"*"&amp;$A26&amp;"*")+COUNTIF('Game 9'!$J$8,"*"&amp;$A26&amp;"*")+COUNTIF('Game 10'!$J$8,"*"&amp;$A26&amp;"*")+COUNTIF('Game 11'!$J$8,"*"&amp;$A26&amp;"*")+COUNTIF('Game 12'!$J$8,"*"&amp;$A26&amp;"*")+COUNTIF('Game 13'!$J$8,"*"&amp;$A26&amp;"*")+COUNTIF('Game 14'!$J$8,"*"&amp;$A26&amp;"*")+COUNTIF('Game 15'!$J$8,"*"&amp;$A26&amp;"*")+COUNTIF('Game 16'!$J$8,"*"&amp;$A26&amp;"*")</f>
        <v>0</v>
      </c>
      <c r="AA26" s="3">
        <f>COUNTIF('Game 1'!$J$9,"*"&amp;$A26&amp;"*")+COUNTIF('Game 2'!$J$9,"*"&amp;$A26&amp;"*")+COUNTIF('Game 3'!$J$9,"*"&amp;$A26&amp;"*")+COUNTIF('Game 4'!$J$9,"*"&amp;$A26&amp;"*")+COUNTIF('Game 5'!$J$9,"*"&amp;$A26&amp;"*")+COUNTIF('Game 6'!$J$9,"*"&amp;$A26&amp;"*")+COUNTIF('Game 7'!$J$9,"*"&amp;$A26&amp;"*")+COUNTIF('Game 8'!$J$9,"*"&amp;$A26&amp;"*")+COUNTIF('Game 9'!$J$9,"*"&amp;$A26&amp;"*")+COUNTIF('Game 10'!$J$9,"*"&amp;$A26&amp;"*")+COUNTIF('Game 11'!$J$9,"*"&amp;$A26&amp;"*")+COUNTIF('Game 12'!$J$9,"*"&amp;$A26&amp;"*")+COUNTIF('Game 13'!$J$9,"*"&amp;$A26&amp;"*")+COUNTIF('Game 14'!$J$9,"*"&amp;$A26&amp;"*")+COUNTIF('Game 15'!$J$9,"*"&amp;$A26&amp;"*")+COUNTIF('Game 16'!$J$9,"*"&amp;$A26&amp;"*")</f>
        <v>0</v>
      </c>
      <c r="AB26" s="3">
        <f>COUNTIF('Game 1'!$J$10,"*"&amp;$A26&amp;"*")+COUNTIF('Game 2'!$J$10,"*"&amp;$A26&amp;"*")+COUNTIF('Game 3'!$J$10,"*"&amp;$A26&amp;"*")+COUNTIF('Game 4'!$J$10,"*"&amp;$A26&amp;"*")+COUNTIF('Game 5'!$J$10,"*"&amp;$A26&amp;"*")+COUNTIF('Game 6'!$J$10,"*"&amp;$A26&amp;"*")+COUNTIF('Game 7'!$J$10,"*"&amp;$A26&amp;"*")+COUNTIF('Game 8'!$J$10,"*"&amp;$A26&amp;"*")+COUNTIF('Game 9'!$J$10,"*"&amp;$A26&amp;"*")+COUNTIF('Game 10'!$J$10,"*"&amp;$A26&amp;"*")+COUNTIF('Game 11'!$J$10,"*"&amp;$A26&amp;"*")+COUNTIF('Game 12'!$J$10,"*"&amp;$A26&amp;"*")+COUNTIF('Game 13'!$J$10,"*"&amp;$A26&amp;"*")+COUNTIF('Game 14'!$J$10,"*"&amp;$A26&amp;"*")+COUNTIF('Game 15'!$J$10,"*"&amp;$A26&amp;"*")+COUNTIF('Game 16'!$J$10,"*"&amp;$A26&amp;"*")</f>
        <v>0</v>
      </c>
      <c r="AC26" s="3">
        <f>COUNTIF('Game 1'!$J$11,"*"&amp;$A26&amp;"*")+COUNTIF('Game 2'!$J$11,"*"&amp;$A26&amp;"*")+COUNTIF('Game 3'!$J$11,"*"&amp;$A26&amp;"*")+COUNTIF('Game 4'!$J$11,"*"&amp;$A26&amp;"*")+COUNTIF('Game 5'!$J$11,"*"&amp;$A26&amp;"*")+COUNTIF('Game 6'!$J$11,"*"&amp;$A26&amp;"*")+COUNTIF('Game 7'!$J$11,"*"&amp;$A26&amp;"*")+COUNTIF('Game 8'!$J$11,"*"&amp;$A26&amp;"*")+COUNTIF('Game 9'!$J$11,"*"&amp;$A26&amp;"*")+COUNTIF('Game 10'!$J$11,"*"&amp;$A26&amp;"*")+COUNTIF('Game 11'!$J$11,"*"&amp;$A26&amp;"*")+COUNTIF('Game 12'!$J$11,"*"&amp;$A26&amp;"*")+COUNTIF('Game 13'!$J$11,"*"&amp;$A26&amp;"*")+COUNTIF('Game 14'!$J$11,"*"&amp;$A26&amp;"*")+COUNTIF('Game 15'!$J$11,"*"&amp;$A26&amp;"*")+COUNTIF('Game 16'!$J$11,"*"&amp;$A26&amp;"*")</f>
        <v>0</v>
      </c>
      <c r="AD26" s="3">
        <f>COUNTIF('Game 1'!$J$12,"*"&amp;$A26&amp;"*")+COUNTIF('Game 2'!$J$12,"*"&amp;$A26&amp;"*")+COUNTIF('Game 3'!$J$12,"*"&amp;$A26&amp;"*")+COUNTIF('Game 4'!$J$12,"*"&amp;$A26&amp;"*")+COUNTIF('Game 5'!$J$12,"*"&amp;$A26&amp;"*")+COUNTIF('Game 6'!$J$12,"*"&amp;$A26&amp;"*")+COUNTIF('Game 7'!$J$12,"*"&amp;$A26&amp;"*")+COUNTIF('Game 8'!$J$12,"*"&amp;$A26&amp;"*")+COUNTIF('Game 9'!$J$12,"*"&amp;$A26&amp;"*")+COUNTIF('Game 10'!$J$12,"*"&amp;$A26&amp;"*")+COUNTIF('Game 11'!$J$12,"*"&amp;$A26&amp;"*")+COUNTIF('Game 12'!$J$12,"*"&amp;$A26&amp;"*")+COUNTIF('Game 13'!$J$12,"*"&amp;$A26&amp;"*")+COUNTIF('Game 14'!$J$12,"*"&amp;$A26&amp;"*")+COUNTIF('Game 15'!$J$12,"*"&amp;$A26&amp;"*")+COUNTIF('Game 16'!$J$12,"*"&amp;$A26&amp;"*")</f>
        <v>0</v>
      </c>
      <c r="AE26" s="3">
        <f>COUNTIF('Game 1'!$J$13,"*"&amp;$A26&amp;"*")+COUNTIF('Game 2'!$J$13,"*"&amp;$A26&amp;"*")+COUNTIF('Game 3'!$J$13,"*"&amp;$A26&amp;"*")+COUNTIF('Game 4'!$J$13,"*"&amp;$A26&amp;"*")+COUNTIF('Game 5'!$J$13,"*"&amp;$A26&amp;"*")+COUNTIF('Game 6'!$J$13,"*"&amp;$A26&amp;"*")+COUNTIF('Game 7'!$J$13,"*"&amp;$A26&amp;"*")+COUNTIF('Game 8'!$J$13,"*"&amp;$A26&amp;"*")+COUNTIF('Game 9'!$J$13,"*"&amp;$A26&amp;"*")+COUNTIF('Game 10'!$J$13,"*"&amp;$A26&amp;"*")+COUNTIF('Game 11'!$J$13,"*"&amp;$A26&amp;"*")+COUNTIF('Game 12'!$J$13,"*"&amp;$A26&amp;"*")+COUNTIF('Game 13'!$J$13,"*"&amp;$A26&amp;"*")+COUNTIF('Game 14'!$J$13,"*"&amp;$A26&amp;"*")+COUNTIF('Game 15'!$J$13,"*"&amp;$A26&amp;"*")+COUNTIF('Game 16'!$J$13,"*"&amp;$A26&amp;"*")</f>
        <v>0</v>
      </c>
      <c r="AF26" s="3">
        <f>COUNTIF('Game 1'!$J$14,"*"&amp;$A26&amp;"*")+COUNTIF('Game 2'!$J$14,"*"&amp;$A26&amp;"*")+COUNTIF('Game 3'!$J$14,"*"&amp;$A26&amp;"*")+COUNTIF('Game 4'!$J$14,"*"&amp;$A26&amp;"*")+COUNTIF('Game 5'!$J$14,"*"&amp;$A26&amp;"*")+COUNTIF('Game 6'!$J$14,"*"&amp;$A26&amp;"*")+COUNTIF('Game 7'!$J$14,"*"&amp;$A26&amp;"*")+COUNTIF('Game 8'!$J$14,"*"&amp;$A26&amp;"*")+COUNTIF('Game 9'!$J$14,"*"&amp;$A26&amp;"*")+COUNTIF('Game 10'!$J$14,"*"&amp;$A26&amp;"*")+COUNTIF('Game 11'!$J$14,"*"&amp;$A26&amp;"*")+COUNTIF('Game 12'!$J$14,"*"&amp;$A26&amp;"*")+COUNTIF('Game 13'!$J$14,"*"&amp;$A26&amp;"*")+COUNTIF('Game 14'!$J$14,"*"&amp;$A26&amp;"*")+COUNTIF('Game 15'!$J$14,"*"&amp;$A26&amp;"*")+COUNTIF('Game 16'!$J$14,"*"&amp;$A26&amp;"*")</f>
        <v>0</v>
      </c>
      <c r="AG26" s="3">
        <f>COUNTIF('Game 1'!$J$15,"*"&amp;$A26&amp;"*")+COUNTIF('Game 2'!$J$15,"*"&amp;$A26&amp;"*")+COUNTIF('Game 3'!$J$15,"*"&amp;$A26&amp;"*")+COUNTIF('Game 4'!$J$15,"*"&amp;$A26&amp;"*")+COUNTIF('Game 5'!$J$15,"*"&amp;$A26&amp;"*")+COUNTIF('Game 6'!$J$15,"*"&amp;$A26&amp;"*")+COUNTIF('Game 7'!$J$15,"*"&amp;$A26&amp;"*")+COUNTIF('Game 8'!$J$15,"*"&amp;$A26&amp;"*")+COUNTIF('Game 9'!$J$15,"*"&amp;$A26&amp;"*")+COUNTIF('Game 10'!$J$15,"*"&amp;$A26&amp;"*")+COUNTIF('Game 11'!$J$15,"*"&amp;$A26&amp;"*")+COUNTIF('Game 12'!$J$15,"*"&amp;$A26&amp;"*")+COUNTIF('Game 13'!$J$15,"*"&amp;$A26&amp;"*")+COUNTIF('Game 14'!$J$15,"*"&amp;$A26&amp;"*")+COUNTIF('Game 15'!$J$15,"*"&amp;$A26&amp;"*")+COUNTIF('Game 16'!$J$15,"*"&amp;$A26&amp;"*")</f>
        <v>0</v>
      </c>
      <c r="AH26" s="3">
        <f>COUNTIF('Game 1'!$J$16,"*"&amp;$A26&amp;"*")+COUNTIF('Game 2'!$J$16,"*"&amp;$A26&amp;"*")+COUNTIF('Game 3'!$J$16,"*"&amp;$A26&amp;"*")+COUNTIF('Game 4'!$J$16,"*"&amp;$A26&amp;"*")+COUNTIF('Game 5'!$J$16,"*"&amp;$A26&amp;"*")+COUNTIF('Game 6'!$J$16,"*"&amp;$A26&amp;"*")+COUNTIF('Game 7'!$J$16,"*"&amp;$A26&amp;"*")+COUNTIF('Game 8'!$J$16,"*"&amp;$A26&amp;"*")+COUNTIF('Game 9'!$J$16,"*"&amp;$A26&amp;"*")+COUNTIF('Game 10'!$J$16,"*"&amp;$A26&amp;"*")+COUNTIF('Game 11'!$J$16,"*"&amp;$A26&amp;"*")+COUNTIF('Game 12'!$J$16,"*"&amp;$A26&amp;"*")+COUNTIF('Game 13'!$J$16,"*"&amp;$A26&amp;"*")+COUNTIF('Game 14'!$J$16,"*"&amp;$A26&amp;"*")+COUNTIF('Game 15'!$J$16,"*"&amp;$A26&amp;"*")+COUNTIF('Game 16'!$J$16,"*"&amp;$A26&amp;"*")</f>
        <v>0</v>
      </c>
      <c r="AI26">
        <f>COUNTIF('Game 1'!$J$17,"*"&amp;$A26&amp;"*")+COUNTIF('Game 2'!$J$17,"*"&amp;$A26&amp;"*")+COUNTIF('Game 3'!$J$17,"*"&amp;$A26&amp;"*")+COUNTIF('Game 4'!$J$17,"*"&amp;$A26&amp;"*")+COUNTIF('Game 5'!$J$17,"*"&amp;$A26&amp;"*")+COUNTIF('Game 6'!$J$17,"*"&amp;$A26&amp;"*")+COUNTIF('Game 7'!$J$17,"*"&amp;$A26&amp;"*")+COUNTIF('Game 8'!$J$17,"*"&amp;$A26&amp;"*")+COUNTIF('Game 9'!$J$17,"*"&amp;$A26&amp;"*")+COUNTIF('Game 10'!$J$17,"*"&amp;$A26&amp;"*")+COUNTIF('Game 11'!$J$17,"*"&amp;$A26&amp;"*")+COUNTIF('Game 12'!$J$17,"*"&amp;$A26&amp;"*")+COUNTIF('Game 13'!$J$17,"*"&amp;$A26&amp;"*")+COUNTIF('Game 14'!$J$17,"*"&amp;$A26&amp;"*")+COUNTIF('Game 15'!$J$17,"*"&amp;$A26&amp;"*")+COUNTIF('Game 16'!$J$17,"*"&amp;$A26&amp;"*")</f>
        <v>0</v>
      </c>
      <c r="AJ26">
        <f>COUNTIF('Game 1'!$L$15,"*"&amp;$A26&amp;"*")+COUNTIF('Game 2'!$L$15,"*"&amp;$A26&amp;"*")+COUNTIF('Game 3'!$L$15,"*"&amp;$A26&amp;"*")+COUNTIF('Game 4'!$L$15,"*"&amp;$A26&amp;"*")+COUNTIF('Game 5'!$L$15,"*"&amp;$A26&amp;"*")+COUNTIF('Game 6'!$L$15,"*"&amp;$A26&amp;"*")+COUNTIF('Game 7'!$L$15,"*"&amp;$A26&amp;"*")+COUNTIF('Game 8'!$L$15,"*"&amp;$A26&amp;"*")+COUNTIF('Game 9'!$L$15,"*"&amp;$A26&amp;"*")+COUNTIF('Game 10'!$L$15,"*"&amp;$A26&amp;"*")+COUNTIF('Game 11'!$L$15,"*"&amp;$A26&amp;"*")+COUNTIF('Game 12'!$L$15,"*"&amp;$A26&amp;"*")+COUNTIF('Game 13'!$L$15,"*"&amp;$A26&amp;"*")+COUNTIF('Game 14'!$L$15,"*"&amp;$A26&amp;"*")+COUNTIF('Game 15'!$L$15,"*"&amp;$A26&amp;"*")+COUNTIF('Game 16'!$L$15,"*"&amp;$A26&amp;"*")</f>
        <v>0</v>
      </c>
    </row>
    <row r="27" spans="1:36" x14ac:dyDescent="0.2">
      <c r="A27" s="3" t="str">
        <f t="shared" si="1"/>
        <v>Player 10</v>
      </c>
      <c r="B27" s="3">
        <f>COUNTIF('Game 1'!$B$13:$G$13,"*"&amp;$A27&amp;"*")+COUNTIF('Game 2'!$B$13:$G$13,"*"&amp;$A27&amp;"*")+COUNTIF('Game 3'!$B$13:$G$13,"*"&amp;$A27&amp;"*")+COUNTIF('Game 4'!$B$13:$G$13,"*"&amp;$A27&amp;"*")+COUNTIF('Game 5'!$B$13:$G$13,"*"&amp;$A27&amp;"*")+COUNTIF('Game 6'!$B$13:$G$13,"*"&amp;$A27&amp;"*")+COUNTIF('Game 7'!$B$13:$G$13,"*"&amp;$A27&amp;"*")+COUNTIF('Game 8'!$B$13:$G$13,"*"&amp;$A27&amp;"*")+COUNTIF('Game 9'!$B$13:$G$13,"*"&amp;$A27&amp;"*")+COUNTIF('Game 10'!$B$13:$G$13,"*"&amp;$A27&amp;"*")+COUNTIF('Game 11'!$B$13:$G$13,"*"&amp;$A27&amp;"*")+COUNTIF('Game 12'!$B$13:$G$13,"*"&amp;$A27&amp;"*")+COUNTIF('Game 13'!$B$13:$G$13,"*"&amp;$A27&amp;"*")+COUNTIF('Game 14'!$B$13:$G$13,"*"&amp;$A27&amp;"*")+COUNTIF('Game 15'!$B$13:$G$13,"*"&amp;$A27&amp;"*")+COUNTIF('Game 16'!$B$13:$G$13,"*"&amp;$A27&amp;"*")</f>
        <v>0</v>
      </c>
      <c r="C27" s="3">
        <f>COUNTIF('Game 1'!$B$12:$G$12,"*"&amp;$A27&amp;"*")+COUNTIF('Game 2'!$B$12:$G$12,"*"&amp;$A27&amp;"*")+COUNTIF('Game 3'!$B$12:$G$12,"*"&amp;$A27&amp;"*")+COUNTIF('Game 4'!$B$12:$G$12,"*"&amp;$A27&amp;"*")+COUNTIF('Game 5'!$B$12:$G$12,"*"&amp;$A27&amp;"*")+COUNTIF('Game 6'!$B$12:$G$12,"*"&amp;$A27&amp;"*")+COUNTIF('Game 7'!$B$12:$G$12,"*"&amp;$A27&amp;"*")+COUNTIF('Game 8'!$B$12:$G$12,"*"&amp;$A27&amp;"*")+COUNTIF('Game 9'!$B$12:$G$12,"*"&amp;$A27&amp;"*")+COUNTIF('Game 10'!$B$12:$G$12,"*"&amp;$A27&amp;"*")+COUNTIF('Game 11'!$B$12:$G$12,"*"&amp;$A27&amp;"*")+COUNTIF('Game 12'!$B$12:$G$12,"*"&amp;$A27&amp;"*")+COUNTIF('Game 13'!$B$12:$G$12,"*"&amp;$A27&amp;"*")+COUNTIF('Game 14'!$B$12:$G$12,"*"&amp;$A27&amp;"*")+COUNTIF('Game 15'!$B$12:$G$12,"*"&amp;$A27&amp;"*")+COUNTIF('Game 16'!$B$12:$G$12,"*"&amp;$A27&amp;"*")</f>
        <v>0</v>
      </c>
      <c r="D27" s="3">
        <f>COUNTIF('Game 1'!$B$11:$G$11,"*"&amp;$A27&amp;"*")+COUNTIF('Game 2'!$B$11:$G$11,"*"&amp;$A27&amp;"*")+COUNTIF('Game 3'!$B$11:$G$11,"*"&amp;$A27&amp;"*")+COUNTIF('Game 4'!$B$11:$G$11,"*"&amp;$A27&amp;"*")+COUNTIF('Game 5'!$B$11:$G$11,"*"&amp;$A27&amp;"*")+COUNTIF('Game 6'!$B$11:$G$11,"*"&amp;$A27&amp;"*")+COUNTIF('Game 7'!$B$11:$G$11,"*"&amp;$A27&amp;"*")+COUNTIF('Game 8'!$B$11:$G$11,"*"&amp;$A27&amp;"*")+COUNTIF('Game 9'!$B$11:$G$11,"*"&amp;$A27&amp;"*")+COUNTIF('Game 10'!$B$11:$G$11,"*"&amp;$A27&amp;"*")+COUNTIF('Game 11'!$B$11:$G$11,"*"&amp;$A27&amp;"*")+COUNTIF('Game 12'!$B$11:$G$11,"*"&amp;$A27&amp;"*")+COUNTIF('Game 13'!$B$11:$G$11,"*"&amp;$A27&amp;"*")+COUNTIF('Game 14'!$B$11:$G$11,"*"&amp;$A27&amp;"*")+COUNTIF('Game 15'!$B$11:$G$11,"*"&amp;$A27&amp;"*")+COUNTIF('Game 16'!$B$11:$G$11,"*"&amp;$A27&amp;"*")</f>
        <v>0</v>
      </c>
      <c r="E27" s="3">
        <f>COUNTIF('Game 1'!$B$10:$G$10,"*"&amp;$A27&amp;"*")+COUNTIF('Game 2'!$B$10:$G$10,"*"&amp;$A27&amp;"*")+COUNTIF('Game 3'!$B$10:$G$10,"*"&amp;$A27&amp;"*")+COUNTIF('Game 4'!$B$10:$G$10,"*"&amp;$A27&amp;"*")+COUNTIF('Game 5'!$B$10:$G$10,"*"&amp;$A27&amp;"*")+COUNTIF('Game 6'!$B$10:$G$10,"*"&amp;$A27&amp;"*")+COUNTIF('Game 7'!$B$10:$G$10,"*"&amp;$A27&amp;"*")+COUNTIF('Game 8'!$B$10:$G$10,"*"&amp;$A27&amp;"*")+COUNTIF('Game 9'!$B$10:$G$10,"*"&amp;$A27&amp;"*")+COUNTIF('Game 10'!$B$10:$G$10,"*"&amp;$A27&amp;"*")+COUNTIF('Game 11'!$B$10:$G$10,"*"&amp;$A27&amp;"*")+COUNTIF('Game 12'!$B$10:$G$10,"*"&amp;$A27&amp;"*")+COUNTIF('Game 13'!$B$10:$G$10,"*"&amp;$A27&amp;"*")+COUNTIF('Game 14'!$B$10:$G$10,"*"&amp;$A27&amp;"*")+COUNTIF('Game 15'!$B$10:$G$10,"*"&amp;$A27&amp;"*")+COUNTIF('Game 16'!$B$10:$G$10,"*"&amp;$A27&amp;"*")</f>
        <v>0</v>
      </c>
      <c r="F27" s="3">
        <f>COUNTIF('Game 1'!$B$9:$G$9,"*"&amp;$A27&amp;"*")+COUNTIF('Game 2'!$B$9:$G$9,"*"&amp;$A27&amp;"*")+COUNTIF('Game 3'!$B$9:$G$9,"*"&amp;$A27&amp;"*")+COUNTIF('Game 4'!$B$9:$G$9,"*"&amp;$A27&amp;"*")+COUNTIF('Game 5'!$B$9:$G$9,"*"&amp;$A27&amp;"*")+COUNTIF('Game 6'!$B$9:$G$9,"*"&amp;$A27&amp;"*")+COUNTIF('Game 7'!$B$9:$G$9,"*"&amp;$A27&amp;"*")+COUNTIF('Game 8'!$B$9:$G$9,"*"&amp;$A27&amp;"*")+COUNTIF('Game 9'!$B$9:$G$9,"*"&amp;$A27&amp;"*")+COUNTIF('Game 10'!$B$9:$G$9,"*"&amp;$A27&amp;"*")+COUNTIF('Game 11'!$B$9:$G$9,"*"&amp;$A27&amp;"*")+COUNTIF('Game 12'!$B$9:$G$9,"*"&amp;$A27&amp;"*")+COUNTIF('Game 13'!$B$9:$G$9,"*"&amp;$A27&amp;"*")+COUNTIF('Game 14'!$B$9:$G$9,"*"&amp;$A27&amp;"*")+COUNTIF('Game 15'!$B$9:$G$9,"*"&amp;$A27&amp;"*")+COUNTIF('Game 16'!$B$9:$G$9,"*"&amp;$A27&amp;"*")</f>
        <v>0</v>
      </c>
      <c r="G27" s="3">
        <f>COUNTIF('Game 1'!$B$8:$G$8,"*"&amp;$A27&amp;"*")+COUNTIF('Game 2'!$B$8:$G$8,"*"&amp;$A27&amp;"*")+COUNTIF('Game 3'!$B$8:$G$8,"*"&amp;$A27&amp;"*")+COUNTIF('Game 4'!$B$8:$G$8,"*"&amp;$A27&amp;"*")+COUNTIF('Game 5'!$B$8:$G$8,"*"&amp;$A27&amp;"*")+COUNTIF('Game 6'!$B$8:$G$8,"*"&amp;$A27&amp;"*")+COUNTIF('Game 7'!$B$8:$G$8,"*"&amp;$A27&amp;"*")+COUNTIF('Game 8'!$B$8:$G$8,"*"&amp;$A27&amp;"*")+COUNTIF('Game 9'!$B$8:$G$8,"*"&amp;$A27&amp;"*")+COUNTIF('Game 10'!$B$8:$G$8,"*"&amp;$A27&amp;"*")+COUNTIF('Game 11'!$B$8:$G$8,"*"&amp;$A27&amp;"*")+COUNTIF('Game 12'!$B$8:$G$8,"*"&amp;$A27&amp;"*")+COUNTIF('Game 13'!$B$8:$G$8,"*"&amp;$A27&amp;"*")+COUNTIF('Game 14'!$B$8:$G$8,"*"&amp;$A27&amp;"*")+COUNTIF('Game 15'!$B$8:$G$8,"*"&amp;$A27&amp;"*")+COUNTIF('Game 16'!$B$8:$G$8,"*"&amp;$A27&amp;"*")</f>
        <v>0</v>
      </c>
      <c r="H27" s="3">
        <f>COUNTIF('Game 1'!$B$4:$G$4,"*"&amp;$A27&amp;"*")+COUNTIF('Game 2'!$B$4:$G$4,"*"&amp;$A27&amp;"*")+COUNTIF('Game 3'!$B$4:$G$4,"*"&amp;$A27&amp;"*")+COUNTIF('Game 4'!$B$4:$G$4,"*"&amp;$A27&amp;"*")+COUNTIF('Game 5'!$B$4:$G$4,"*"&amp;$A27&amp;"*")+COUNTIF('Game 6'!$B$4:$G$4,"*"&amp;$A27&amp;"*")+COUNTIF('Game 7'!$B$4:$G$4,"*"&amp;$A27&amp;"*")+COUNTIF('Game 8'!$B$4:$G$4,"*"&amp;$A27&amp;"*")+COUNTIF('Game 9'!$B$4:$G$4,"*"&amp;$A27&amp;"*")+COUNTIF('Game 10'!$B$4:$G$4,"*"&amp;$A27&amp;"*")+COUNTIF('Game 11'!$B$4:$G$4,"*"&amp;$A27&amp;"*")+COUNTIF('Game 12'!$B$4:$G$4,"*"&amp;$A27&amp;"*")+COUNTIF('Game 13'!$B$4:$G$4,"*"&amp;$A27&amp;"*")+COUNTIF('Game 14'!$B$4:$G$4,"*"&amp;$A27&amp;"*")+COUNTIF('Game 15'!$B$4:$G$4,"*"&amp;$A27&amp;"*")+COUNTIF('Game 16'!$B$4:$G$4,"*"&amp;$A27&amp;"*")</f>
        <v>0</v>
      </c>
      <c r="I27" s="3">
        <f>COUNTIF('Game 1'!$B$5:$G$5,"*"&amp;$A27&amp;"*")+COUNTIF('Game 2'!$B$5:$G$5,"*"&amp;$A27&amp;"*")+COUNTIF('Game 3'!$B$5:$G$5,"*"&amp;$A27&amp;"*")+COUNTIF('Game 4'!$B$5:$G$5,"*"&amp;$A27&amp;"*")+COUNTIF('Game 5'!$B$5:$G$5,"*"&amp;$A27&amp;"*")+COUNTIF('Game 6'!$B$5:$G$5,"*"&amp;$A27&amp;"*")+COUNTIF('Game 7'!$B$5:$G$5,"*"&amp;$A27&amp;"*")+COUNTIF('Game 8'!$B$5:$G$5,"*"&amp;$A27&amp;"*")+COUNTIF('Game 9'!$B$5:$G$5,"*"&amp;$A27&amp;"*")+COUNTIF('Game 10'!$B$5:$G$5,"*"&amp;$A27&amp;"*")+COUNTIF('Game 11'!$B$5:$G$5,"*"&amp;$A27&amp;"*")+COUNTIF('Game 12'!$B$5:$G$5,"*"&amp;$A27&amp;"*")+COUNTIF('Game 13'!$B$5:$G$5,"*"&amp;$A27&amp;"*")+COUNTIF('Game 14'!$B$5:$G$5,"*"&amp;$A27&amp;"*")+COUNTIF('Game 15'!$B$5:$G$5,"*"&amp;$A27&amp;"*")+COUNTIF('Game 16'!$B$5:$G$5,"*"&amp;$A27&amp;"*")</f>
        <v>0</v>
      </c>
      <c r="J27" s="3">
        <f>COUNTIF('Game 1'!$B$6:$G$6,"*"&amp;$A27&amp;"*")+COUNTIF('Game 2'!$B$6:$G$6,"*"&amp;$A27&amp;"*")+COUNTIF('Game 3'!$B$6:$G$6,"*"&amp;$A27&amp;"*")+COUNTIF('Game 4'!$B$6:$G$6,"*"&amp;$A27&amp;"*")+COUNTIF('Game 5'!$B$6:$G$6,"*"&amp;$A27&amp;"*")+COUNTIF('Game 6'!$B$6:$G$6,"*"&amp;$A27&amp;"*")+COUNTIF('Game 7'!$B$6:$G$6,"*"&amp;$A27&amp;"*")+COUNTIF('Game 8'!$B$6:$G$6,"*"&amp;$A27&amp;"*")+COUNTIF('Game 9'!$B$6:$G$6,"*"&amp;$A27&amp;"*")+COUNTIF('Game 10'!$B$6:$G$6,"*"&amp;$A27&amp;"*")+COUNTIF('Game 11'!$B$6:$G$6,"*"&amp;$A27&amp;"*")+COUNTIF('Game 12'!$B$6:$G$6,"*"&amp;$A27&amp;"*")+COUNTIF('Game 13'!$B$6:$G$6,"*"&amp;$A27&amp;"*")+COUNTIF('Game 14'!$B$6:$G$6,"*"&amp;$A27&amp;"*")+COUNTIF('Game 15'!$B$6:$G$6,"*"&amp;$A27&amp;"*")+COUNTIF('Game 16'!$B$6:$G$6,"*"&amp;$A27&amp;"*")</f>
        <v>0</v>
      </c>
      <c r="K27" s="3">
        <f>COUNTIF('Game 1'!$B$7:$G$7,"*"&amp;$A27&amp;"*")+COUNTIF('Game 2'!$B$7:$G$7,"*"&amp;$A27&amp;"*")+COUNTIF('Game 3'!$B$7:$G$7,"*"&amp;$A27&amp;"*")+COUNTIF('Game 4'!$B$7:$G$7,"*"&amp;$A27&amp;"*")+COUNTIF('Game 5'!$B$7:$G$7,"*"&amp;$A27&amp;"*")+COUNTIF('Game 6'!$B$7:$G$7,"*"&amp;$A27&amp;"*")+COUNTIF('Game 7'!$B$7:$G$7,"*"&amp;$A27&amp;"*")+COUNTIF('Game 8'!$B$7:$G$7,"*"&amp;$A27&amp;"*")+COUNTIF('Game 9'!$B$7:$G$7,"*"&amp;$A27&amp;"*")+COUNTIF('Game 10'!$B$7:$G$7,"*"&amp;$A27&amp;"*")+COUNTIF('Game 11'!$B$7:$G$7,"*"&amp;$A27&amp;"*")+COUNTIF('Game 12'!$B$7:$G$7,"*"&amp;$A27&amp;"*")+COUNTIF('Game 13'!$B$7:$G$7,"*"&amp;$A27&amp;"*")+COUNTIF('Game 14'!$B$7:$G$7,"*"&amp;$A27&amp;"*")+COUNTIF('Game 15'!$B$7:$G$7,"*"&amp;$A27&amp;"*")+COUNTIF('Game 16'!$B$7:$G$7,"*"&amp;$A27&amp;"*")</f>
        <v>0</v>
      </c>
      <c r="L27" s="3">
        <f>COUNTIF('Game 1'!$B$14:$G$14,"*"&amp;$A27&amp;"*")+COUNTIF('Game 1'!$B$15:$G$15,"*"&amp;$A27&amp;"*")+COUNTIF('Game 1'!$B$16:$G$16,"*"&amp;$A27&amp;"*")+COUNTIF('Game 2'!$B$14:$G$14,"*"&amp;$A27&amp;"*")+COUNTIF('Game 2'!$B$15:$G$15,"*"&amp;$A27&amp;"*")+COUNTIF('Game 2'!$B$16:$G$16,"*"&amp;$A27&amp;"*")+COUNTIF('Game 3'!$B$14:$G$14,"*"&amp;$A27&amp;"*")+COUNTIF('Game 3'!$B$15:$G$15,"*"&amp;$A27&amp;"*")+COUNTIF('Game 3'!$B$16:$G$16,"*"&amp;$A27&amp;"*")+COUNTIF('Game 4'!$B$14:$G$14,"*"&amp;$A27&amp;"*")+COUNTIF('Game 4'!$B$15:$G$15,"*"&amp;$A27&amp;"*")+COUNTIF('Game 4'!$B$16:$G$16,"*"&amp;$A27&amp;"*")+COUNTIF('Game 5'!$B$14:$G$14,"*"&amp;$A27&amp;"*")+COUNTIF('Game 5'!$B$15:$G$15,"*"&amp;$A27&amp;"*")+COUNTIF('Game 5'!$B$16:$G$16,"*"&amp;$A27&amp;"*")+COUNTIF('Game 6'!$B$14:$G$14,"*"&amp;$A27&amp;"*")+COUNTIF('Game 6'!$B$15:$G$15,"*"&amp;$A27&amp;"*")+COUNTIF('Game 6'!$B$16:$G$16,"*"&amp;$A27&amp;"*")+COUNTIF('Game 7'!$B$14:$G$14,"*"&amp;$A27&amp;"*")+COUNTIF('Game 7'!$B$15:$G$15,"*"&amp;$A27&amp;"*")+COUNTIF('Game 7'!$B$16:$G$16,"*"&amp;$A27&amp;"*")+COUNTIF('Game 8'!$B$14:$G$14,"*"&amp;$A27&amp;"*")+COUNTIF('Game 8'!$B$15:$G$15,"*"&amp;$A27&amp;"*")+COUNTIF('Game 8'!$B$16:$G$16,"*"&amp;$A27&amp;"*")+COUNTIF('Game 9'!$B$14:$G$14,"*"&amp;$A27&amp;"*")+COUNTIF('Game 9'!$B$15:$G$15,"*"&amp;$A27&amp;"*")+COUNTIF('Game 9'!$B$16:$G$16,"*"&amp;$A27&amp;"*")+COUNTIF('Game 10'!$B$14:$G$14,"*"&amp;$A27&amp;"*")+COUNTIF('Game 10'!$B$15:$G$15,"*"&amp;$A27&amp;"*")+COUNTIF('Game 10'!$B$16:$G$16,"*"&amp;$A27&amp;"*")+COUNTIF('Game 11'!$B$14:$G$14,"*"&amp;$A27&amp;"*")+COUNTIF('Game 11'!$B$15:$G$15,"*"&amp;$A27&amp;"*")+COUNTIF('Game 11'!$B$16:$G$16,"*"&amp;$A27&amp;"*")+COUNTIF('Game 12'!$B$14:$G$14,"*"&amp;$A27&amp;"*")+COUNTIF('Game 12'!$B$15:$G$15,"*"&amp;$A27&amp;"*")+COUNTIF('Game 12'!$B$16:$G$16,"*"&amp;$A27&amp;"*")+COUNTIF('Game 13'!$B$14:$G$14,"*"&amp;$A27&amp;"*")+COUNTIF('Game 13'!$B$15:$G$15,"*"&amp;$A27&amp;"*")+COUNTIF('Game 13'!$B$16:$G$16,"*"&amp;$A27&amp;"*")+COUNTIF('Game 14'!$B$14:$G$14,"*"&amp;$A27&amp;"*")+COUNTIF('Game 14'!$B$15:$G$15,"*"&amp;$A27&amp;"*")+COUNTIF('Game 14'!$B$16:$G$16,"*"&amp;$A27&amp;"*")+COUNTIF('Game 15'!$B$14:$G$14,"*"&amp;$A27&amp;"*")+COUNTIF('Game 15'!$B$15:$G$15,"*"&amp;$A27&amp;"*")+COUNTIF('Game 15'!$B$16:$G$16,"*"&amp;$A27&amp;"*")+COUNTIF('Game 16'!$B$14:$G$14,"*"&amp;$A27&amp;"*")+COUNTIF('Game 16'!$B$15:$G$15,"*"&amp;$A27&amp;"*")+COUNTIF('Game 16'!$B$16:$G$16,"*"&amp;$A27&amp;"*")</f>
        <v>0</v>
      </c>
      <c r="M27" s="3">
        <f t="shared" si="2"/>
        <v>0</v>
      </c>
      <c r="N27" s="3">
        <f t="shared" si="3"/>
        <v>0</v>
      </c>
      <c r="O27" s="3">
        <f t="shared" si="4"/>
        <v>0</v>
      </c>
      <c r="P27" s="3">
        <f t="shared" si="5"/>
        <v>0</v>
      </c>
      <c r="Q27" s="5">
        <f t="shared" si="6"/>
        <v>0</v>
      </c>
      <c r="R27" s="5">
        <f t="shared" si="7"/>
        <v>0</v>
      </c>
      <c r="S27" s="5">
        <f t="shared" si="8"/>
        <v>0</v>
      </c>
      <c r="T27" s="5">
        <f t="shared" si="9"/>
        <v>0</v>
      </c>
      <c r="U27" s="3"/>
      <c r="V27" s="3">
        <f>'Game 1'!Z11+'Game 2'!Z11+'Game 3'!Z11+'Game 4'!Z11+'Game 5'!Z11+'Game 6'!Z11+'Game 7'!Z11+'Game 8'!Z11+'Game 9'!Z11+'Game 10'!Z11+'Game 11'!Z11+'Game 12'!Z11+'Game 13'!Z11+'Game 14'!Z11+'Game 15'!Z11+'Game 16'!Z11</f>
        <v>0</v>
      </c>
      <c r="W27" s="3">
        <f>COUNTIF('Game 1'!$J$5,"*"&amp;$A27&amp;"*")+COUNTIF('Game 2'!$J$5,"*"&amp;$A27&amp;"*")+COUNTIF('Game 3'!$J$5,"*"&amp;$A27&amp;"*")+COUNTIF('Game 4'!$J$5,"*"&amp;$A27&amp;"*")+COUNTIF('Game 5'!$J$5,"*"&amp;$A27&amp;"*")+COUNTIF('Game 6'!$J$5,"*"&amp;$A27&amp;"*")+COUNTIF('Game 7'!$J$5,"*"&amp;$A27&amp;"*")+COUNTIF('Game 8'!$J$5,"*"&amp;$A27&amp;"*")+COUNTIF('Game 9'!$J$5,"*"&amp;$A27&amp;"*")+COUNTIF('Game 10'!$J$5,"*"&amp;$A27&amp;"*")+COUNTIF('Game 11'!$J$5,"*"&amp;$A27&amp;"*")+COUNTIF('Game 12'!$J$5,"*"&amp;$A27&amp;"*")+COUNTIF('Game 13'!$J$5,"*"&amp;$A27&amp;"*")+COUNTIF('Game 14'!$J$5,"*"&amp;$A27&amp;"*")+COUNTIF('Game 15'!$J$5,"*"&amp;$A27&amp;"*")+COUNTIF('Game 16'!$J$5,"*"&amp;$A27&amp;"*")</f>
        <v>0</v>
      </c>
      <c r="X27" s="3">
        <f>COUNTIF('Game 1'!$J$6,"*"&amp;$A27&amp;"*")+COUNTIF('Game 2'!$J$6,"*"&amp;$A27&amp;"*")+COUNTIF('Game 3'!$J$6,"*"&amp;$A27&amp;"*")+COUNTIF('Game 4'!$J$6,"*"&amp;$A27&amp;"*")+COUNTIF('Game 5'!$J$6,"*"&amp;$A27&amp;"*")+COUNTIF('Game 6'!$J$6,"*"&amp;$A27&amp;"*")+COUNTIF('Game 7'!$J$6,"*"&amp;$A27&amp;"*")+COUNTIF('Game 8'!$J$6,"*"&amp;$A27&amp;"*")+COUNTIF('Game 9'!$J$6,"*"&amp;$A27&amp;"*")+COUNTIF('Game 10'!$J$6,"*"&amp;$A27&amp;"*")+COUNTIF('Game 11'!$J$6,"*"&amp;$A27&amp;"*")+COUNTIF('Game 12'!$J$6,"*"&amp;$A27&amp;"*")+COUNTIF('Game 13'!$J$6,"*"&amp;$A27&amp;"*")+COUNTIF('Game 14'!$J$6,"*"&amp;$A27&amp;"*")+COUNTIF('Game 15'!$J$6,"*"&amp;$A27&amp;"*")+COUNTIF('Game 16'!$J$6,"*"&amp;$A27&amp;"*")</f>
        <v>0</v>
      </c>
      <c r="Y27" s="3">
        <f>COUNTIF('Game 1'!$J$7,"*"&amp;$A27&amp;"*")+COUNTIF('Game 2'!$J$7,"*"&amp;$A27&amp;"*")+COUNTIF('Game 3'!$J$7,"*"&amp;$A27&amp;"*")+COUNTIF('Game 4'!$J$7,"*"&amp;$A27&amp;"*")+COUNTIF('Game 5'!$J$7,"*"&amp;$A27&amp;"*")+COUNTIF('Game 6'!$J$7,"*"&amp;$A27&amp;"*")+COUNTIF('Game 7'!$J$7,"*"&amp;$A27&amp;"*")+COUNTIF('Game 8'!$J$7,"*"&amp;$A27&amp;"*")+COUNTIF('Game 9'!$J$7,"*"&amp;$A27&amp;"*")+COUNTIF('Game 10'!$J$7,"*"&amp;$A27&amp;"*")+COUNTIF('Game 11'!$J$7,"*"&amp;$A27&amp;"*")+COUNTIF('Game 12'!$J$7,"*"&amp;$A27&amp;"*")+COUNTIF('Game 13'!$J$7,"*"&amp;$A27&amp;"*")+COUNTIF('Game 14'!$J$7,"*"&amp;$A27&amp;"*")+COUNTIF('Game 15'!$J$7,"*"&amp;$A27&amp;"*")+COUNTIF('Game 16'!$J$7,"*"&amp;$A27&amp;"*")</f>
        <v>0</v>
      </c>
      <c r="Z27" s="3">
        <f>COUNTIF('Game 1'!$J$8,"*"&amp;$A27&amp;"*")+COUNTIF('Game 2'!$J$8,"*"&amp;$A27&amp;"*")+COUNTIF('Game 3'!$J$8,"*"&amp;$A27&amp;"*")+COUNTIF('Game 4'!$J$8,"*"&amp;$A27&amp;"*")+COUNTIF('Game 5'!$J$8,"*"&amp;$A27&amp;"*")+COUNTIF('Game 6'!$J$8,"*"&amp;$A27&amp;"*")+COUNTIF('Game 7'!$J$8,"*"&amp;$A27&amp;"*")+COUNTIF('Game 8'!$J$8,"*"&amp;$A27&amp;"*")+COUNTIF('Game 9'!$J$8,"*"&amp;$A27&amp;"*")+COUNTIF('Game 10'!$J$8,"*"&amp;$A27&amp;"*")+COUNTIF('Game 11'!$J$8,"*"&amp;$A27&amp;"*")+COUNTIF('Game 12'!$J$8,"*"&amp;$A27&amp;"*")+COUNTIF('Game 13'!$J$8,"*"&amp;$A27&amp;"*")+COUNTIF('Game 14'!$J$8,"*"&amp;$A27&amp;"*")+COUNTIF('Game 15'!$J$8,"*"&amp;$A27&amp;"*")+COUNTIF('Game 16'!$J$8,"*"&amp;$A27&amp;"*")</f>
        <v>0</v>
      </c>
      <c r="AA27" s="3">
        <f>COUNTIF('Game 1'!$J$9,"*"&amp;$A27&amp;"*")+COUNTIF('Game 2'!$J$9,"*"&amp;$A27&amp;"*")+COUNTIF('Game 3'!$J$9,"*"&amp;$A27&amp;"*")+COUNTIF('Game 4'!$J$9,"*"&amp;$A27&amp;"*")+COUNTIF('Game 5'!$J$9,"*"&amp;$A27&amp;"*")+COUNTIF('Game 6'!$J$9,"*"&amp;$A27&amp;"*")+COUNTIF('Game 7'!$J$9,"*"&amp;$A27&amp;"*")+COUNTIF('Game 8'!$J$9,"*"&amp;$A27&amp;"*")+COUNTIF('Game 9'!$J$9,"*"&amp;$A27&amp;"*")+COUNTIF('Game 10'!$J$9,"*"&amp;$A27&amp;"*")+COUNTIF('Game 11'!$J$9,"*"&amp;$A27&amp;"*")+COUNTIF('Game 12'!$J$9,"*"&amp;$A27&amp;"*")+COUNTIF('Game 13'!$J$9,"*"&amp;$A27&amp;"*")+COUNTIF('Game 14'!$J$9,"*"&amp;$A27&amp;"*")+COUNTIF('Game 15'!$J$9,"*"&amp;$A27&amp;"*")+COUNTIF('Game 16'!$J$9,"*"&amp;$A27&amp;"*")</f>
        <v>0</v>
      </c>
      <c r="AB27" s="3">
        <f>COUNTIF('Game 1'!$J$10,"*"&amp;$A27&amp;"*")+COUNTIF('Game 2'!$J$10,"*"&amp;$A27&amp;"*")+COUNTIF('Game 3'!$J$10,"*"&amp;$A27&amp;"*")+COUNTIF('Game 4'!$J$10,"*"&amp;$A27&amp;"*")+COUNTIF('Game 5'!$J$10,"*"&amp;$A27&amp;"*")+COUNTIF('Game 6'!$J$10,"*"&amp;$A27&amp;"*")+COUNTIF('Game 7'!$J$10,"*"&amp;$A27&amp;"*")+COUNTIF('Game 8'!$J$10,"*"&amp;$A27&amp;"*")+COUNTIF('Game 9'!$J$10,"*"&amp;$A27&amp;"*")+COUNTIF('Game 10'!$J$10,"*"&amp;$A27&amp;"*")+COUNTIF('Game 11'!$J$10,"*"&amp;$A27&amp;"*")+COUNTIF('Game 12'!$J$10,"*"&amp;$A27&amp;"*")+COUNTIF('Game 13'!$J$10,"*"&amp;$A27&amp;"*")+COUNTIF('Game 14'!$J$10,"*"&amp;$A27&amp;"*")+COUNTIF('Game 15'!$J$10,"*"&amp;$A27&amp;"*")+COUNTIF('Game 16'!$J$10,"*"&amp;$A27&amp;"*")</f>
        <v>0</v>
      </c>
      <c r="AC27" s="3">
        <f>COUNTIF('Game 1'!$J$11,"*"&amp;$A27&amp;"*")+COUNTIF('Game 2'!$J$11,"*"&amp;$A27&amp;"*")+COUNTIF('Game 3'!$J$11,"*"&amp;$A27&amp;"*")+COUNTIF('Game 4'!$J$11,"*"&amp;$A27&amp;"*")+COUNTIF('Game 5'!$J$11,"*"&amp;$A27&amp;"*")+COUNTIF('Game 6'!$J$11,"*"&amp;$A27&amp;"*")+COUNTIF('Game 7'!$J$11,"*"&amp;$A27&amp;"*")+COUNTIF('Game 8'!$J$11,"*"&amp;$A27&amp;"*")+COUNTIF('Game 9'!$J$11,"*"&amp;$A27&amp;"*")+COUNTIF('Game 10'!$J$11,"*"&amp;$A27&amp;"*")+COUNTIF('Game 11'!$J$11,"*"&amp;$A27&amp;"*")+COUNTIF('Game 12'!$J$11,"*"&amp;$A27&amp;"*")+COUNTIF('Game 13'!$J$11,"*"&amp;$A27&amp;"*")+COUNTIF('Game 14'!$J$11,"*"&amp;$A27&amp;"*")+COUNTIF('Game 15'!$J$11,"*"&amp;$A27&amp;"*")+COUNTIF('Game 16'!$J$11,"*"&amp;$A27&amp;"*")</f>
        <v>0</v>
      </c>
      <c r="AD27" s="3">
        <f>COUNTIF('Game 1'!$J$12,"*"&amp;$A27&amp;"*")+COUNTIF('Game 2'!$J$12,"*"&amp;$A27&amp;"*")+COUNTIF('Game 3'!$J$12,"*"&amp;$A27&amp;"*")+COUNTIF('Game 4'!$J$12,"*"&amp;$A27&amp;"*")+COUNTIF('Game 5'!$J$12,"*"&amp;$A27&amp;"*")+COUNTIF('Game 6'!$J$12,"*"&amp;$A27&amp;"*")+COUNTIF('Game 7'!$J$12,"*"&amp;$A27&amp;"*")+COUNTIF('Game 8'!$J$12,"*"&amp;$A27&amp;"*")+COUNTIF('Game 9'!$J$12,"*"&amp;$A27&amp;"*")+COUNTIF('Game 10'!$J$12,"*"&amp;$A27&amp;"*")+COUNTIF('Game 11'!$J$12,"*"&amp;$A27&amp;"*")+COUNTIF('Game 12'!$J$12,"*"&amp;$A27&amp;"*")+COUNTIF('Game 13'!$J$12,"*"&amp;$A27&amp;"*")+COUNTIF('Game 14'!$J$12,"*"&amp;$A27&amp;"*")+COUNTIF('Game 15'!$J$12,"*"&amp;$A27&amp;"*")+COUNTIF('Game 16'!$J$12,"*"&amp;$A27&amp;"*")</f>
        <v>0</v>
      </c>
      <c r="AE27" s="3">
        <f>COUNTIF('Game 1'!$J$13,"*"&amp;$A27&amp;"*")+COUNTIF('Game 2'!$J$13,"*"&amp;$A27&amp;"*")+COUNTIF('Game 3'!$J$13,"*"&amp;$A27&amp;"*")+COUNTIF('Game 4'!$J$13,"*"&amp;$A27&amp;"*")+COUNTIF('Game 5'!$J$13,"*"&amp;$A27&amp;"*")+COUNTIF('Game 6'!$J$13,"*"&amp;$A27&amp;"*")+COUNTIF('Game 7'!$J$13,"*"&amp;$A27&amp;"*")+COUNTIF('Game 8'!$J$13,"*"&amp;$A27&amp;"*")+COUNTIF('Game 9'!$J$13,"*"&amp;$A27&amp;"*")+COUNTIF('Game 10'!$J$13,"*"&amp;$A27&amp;"*")+COUNTIF('Game 11'!$J$13,"*"&amp;$A27&amp;"*")+COUNTIF('Game 12'!$J$13,"*"&amp;$A27&amp;"*")+COUNTIF('Game 13'!$J$13,"*"&amp;$A27&amp;"*")+COUNTIF('Game 14'!$J$13,"*"&amp;$A27&amp;"*")+COUNTIF('Game 15'!$J$13,"*"&amp;$A27&amp;"*")+COUNTIF('Game 16'!$J$13,"*"&amp;$A27&amp;"*")</f>
        <v>0</v>
      </c>
      <c r="AF27" s="3">
        <f>COUNTIF('Game 1'!$J$14,"*"&amp;$A27&amp;"*")+COUNTIF('Game 2'!$J$14,"*"&amp;$A27&amp;"*")+COUNTIF('Game 3'!$J$14,"*"&amp;$A27&amp;"*")+COUNTIF('Game 4'!$J$14,"*"&amp;$A27&amp;"*")+COUNTIF('Game 5'!$J$14,"*"&amp;$A27&amp;"*")+COUNTIF('Game 6'!$J$14,"*"&amp;$A27&amp;"*")+COUNTIF('Game 7'!$J$14,"*"&amp;$A27&amp;"*")+COUNTIF('Game 8'!$J$14,"*"&amp;$A27&amp;"*")+COUNTIF('Game 9'!$J$14,"*"&amp;$A27&amp;"*")+COUNTIF('Game 10'!$J$14,"*"&amp;$A27&amp;"*")+COUNTIF('Game 11'!$J$14,"*"&amp;$A27&amp;"*")+COUNTIF('Game 12'!$J$14,"*"&amp;$A27&amp;"*")+COUNTIF('Game 13'!$J$14,"*"&amp;$A27&amp;"*")+COUNTIF('Game 14'!$J$14,"*"&amp;$A27&amp;"*")+COUNTIF('Game 15'!$J$14,"*"&amp;$A27&amp;"*")+COUNTIF('Game 16'!$J$14,"*"&amp;$A27&amp;"*")</f>
        <v>0</v>
      </c>
      <c r="AG27" s="3">
        <f>COUNTIF('Game 1'!$J$15,"*"&amp;$A27&amp;"*")+COUNTIF('Game 2'!$J$15,"*"&amp;$A27&amp;"*")+COUNTIF('Game 3'!$J$15,"*"&amp;$A27&amp;"*")+COUNTIF('Game 4'!$J$15,"*"&amp;$A27&amp;"*")+COUNTIF('Game 5'!$J$15,"*"&amp;$A27&amp;"*")+COUNTIF('Game 6'!$J$15,"*"&amp;$A27&amp;"*")+COUNTIF('Game 7'!$J$15,"*"&amp;$A27&amp;"*")+COUNTIF('Game 8'!$J$15,"*"&amp;$A27&amp;"*")+COUNTIF('Game 9'!$J$15,"*"&amp;$A27&amp;"*")+COUNTIF('Game 10'!$J$15,"*"&amp;$A27&amp;"*")+COUNTIF('Game 11'!$J$15,"*"&amp;$A27&amp;"*")+COUNTIF('Game 12'!$J$15,"*"&amp;$A27&amp;"*")+COUNTIF('Game 13'!$J$15,"*"&amp;$A27&amp;"*")+COUNTIF('Game 14'!$J$15,"*"&amp;$A27&amp;"*")+COUNTIF('Game 15'!$J$15,"*"&amp;$A27&amp;"*")+COUNTIF('Game 16'!$J$15,"*"&amp;$A27&amp;"*")</f>
        <v>0</v>
      </c>
      <c r="AH27" s="3">
        <f>COUNTIF('Game 1'!$J$16,"*"&amp;$A27&amp;"*")+COUNTIF('Game 2'!$J$16,"*"&amp;$A27&amp;"*")+COUNTIF('Game 3'!$J$16,"*"&amp;$A27&amp;"*")+COUNTIF('Game 4'!$J$16,"*"&amp;$A27&amp;"*")+COUNTIF('Game 5'!$J$16,"*"&amp;$A27&amp;"*")+COUNTIF('Game 6'!$J$16,"*"&amp;$A27&amp;"*")+COUNTIF('Game 7'!$J$16,"*"&amp;$A27&amp;"*")+COUNTIF('Game 8'!$J$16,"*"&amp;$A27&amp;"*")+COUNTIF('Game 9'!$J$16,"*"&amp;$A27&amp;"*")+COUNTIF('Game 10'!$J$16,"*"&amp;$A27&amp;"*")+COUNTIF('Game 11'!$J$16,"*"&amp;$A27&amp;"*")+COUNTIF('Game 12'!$J$16,"*"&amp;$A27&amp;"*")+COUNTIF('Game 13'!$J$16,"*"&amp;$A27&amp;"*")+COUNTIF('Game 14'!$J$16,"*"&amp;$A27&amp;"*")+COUNTIF('Game 15'!$J$16,"*"&amp;$A27&amp;"*")+COUNTIF('Game 16'!$J$16,"*"&amp;$A27&amp;"*")</f>
        <v>0</v>
      </c>
      <c r="AI27">
        <f>COUNTIF('Game 1'!$J$17,"*"&amp;$A27&amp;"*")+COUNTIF('Game 2'!$J$17,"*"&amp;$A27&amp;"*")+COUNTIF('Game 3'!$J$17,"*"&amp;$A27&amp;"*")+COUNTIF('Game 4'!$J$17,"*"&amp;$A27&amp;"*")+COUNTIF('Game 5'!$J$17,"*"&amp;$A27&amp;"*")+COUNTIF('Game 6'!$J$17,"*"&amp;$A27&amp;"*")+COUNTIF('Game 7'!$J$17,"*"&amp;$A27&amp;"*")+COUNTIF('Game 8'!$J$17,"*"&amp;$A27&amp;"*")+COUNTIF('Game 9'!$J$17,"*"&amp;$A27&amp;"*")+COUNTIF('Game 10'!$J$17,"*"&amp;$A27&amp;"*")+COUNTIF('Game 11'!$J$17,"*"&amp;$A27&amp;"*")+COUNTIF('Game 12'!$J$17,"*"&amp;$A27&amp;"*")+COUNTIF('Game 13'!$J$17,"*"&amp;$A27&amp;"*")+COUNTIF('Game 14'!$J$17,"*"&amp;$A27&amp;"*")+COUNTIF('Game 15'!$J$17,"*"&amp;$A27&amp;"*")+COUNTIF('Game 16'!$J$17,"*"&amp;$A27&amp;"*")</f>
        <v>0</v>
      </c>
      <c r="AJ27">
        <f>COUNTIF('Game 1'!$L$15,"*"&amp;$A27&amp;"*")+COUNTIF('Game 2'!$L$15,"*"&amp;$A27&amp;"*")+COUNTIF('Game 3'!$L$15,"*"&amp;$A27&amp;"*")+COUNTIF('Game 4'!$L$15,"*"&amp;$A27&amp;"*")+COUNTIF('Game 5'!$L$15,"*"&amp;$A27&amp;"*")+COUNTIF('Game 6'!$L$15,"*"&amp;$A27&amp;"*")+COUNTIF('Game 7'!$L$15,"*"&amp;$A27&amp;"*")+COUNTIF('Game 8'!$L$15,"*"&amp;$A27&amp;"*")+COUNTIF('Game 9'!$L$15,"*"&amp;$A27&amp;"*")+COUNTIF('Game 10'!$L$15,"*"&amp;$A27&amp;"*")+COUNTIF('Game 11'!$L$15,"*"&amp;$A27&amp;"*")+COUNTIF('Game 12'!$L$15,"*"&amp;$A27&amp;"*")+COUNTIF('Game 13'!$L$15,"*"&amp;$A27&amp;"*")+COUNTIF('Game 14'!$L$15,"*"&amp;$A27&amp;"*")+COUNTIF('Game 15'!$L$15,"*"&amp;$A27&amp;"*")+COUNTIF('Game 16'!$L$15,"*"&amp;$A27&amp;"*")</f>
        <v>0</v>
      </c>
    </row>
    <row r="28" spans="1:36" x14ac:dyDescent="0.2">
      <c r="A28" s="3" t="str">
        <f t="shared" si="1"/>
        <v>Player 11</v>
      </c>
      <c r="B28" s="3">
        <f>COUNTIF('Game 1'!$B$13:$G$13,"*"&amp;$A28&amp;"*")+COUNTIF('Game 2'!$B$13:$G$13,"*"&amp;$A28&amp;"*")+COUNTIF('Game 3'!$B$13:$G$13,"*"&amp;$A28&amp;"*")+COUNTIF('Game 4'!$B$13:$G$13,"*"&amp;$A28&amp;"*")+COUNTIF('Game 5'!$B$13:$G$13,"*"&amp;$A28&amp;"*")+COUNTIF('Game 6'!$B$13:$G$13,"*"&amp;$A28&amp;"*")+COUNTIF('Game 7'!$B$13:$G$13,"*"&amp;$A28&amp;"*")+COUNTIF('Game 8'!$B$13:$G$13,"*"&amp;$A28&amp;"*")+COUNTIF('Game 9'!$B$13:$G$13,"*"&amp;$A28&amp;"*")+COUNTIF('Game 10'!$B$13:$G$13,"*"&amp;$A28&amp;"*")+COUNTIF('Game 11'!$B$13:$G$13,"*"&amp;$A28&amp;"*")+COUNTIF('Game 12'!$B$13:$G$13,"*"&amp;$A28&amp;"*")+COUNTIF('Game 13'!$B$13:$G$13,"*"&amp;$A28&amp;"*")+COUNTIF('Game 14'!$B$13:$G$13,"*"&amp;$A28&amp;"*")+COUNTIF('Game 15'!$B$13:$G$13,"*"&amp;$A28&amp;"*")+COUNTIF('Game 16'!$B$13:$G$13,"*"&amp;$A28&amp;"*")</f>
        <v>0</v>
      </c>
      <c r="C28" s="3">
        <f>COUNTIF('Game 1'!$B$12:$G$12,"*"&amp;$A28&amp;"*")+COUNTIF('Game 2'!$B$12:$G$12,"*"&amp;$A28&amp;"*")+COUNTIF('Game 3'!$B$12:$G$12,"*"&amp;$A28&amp;"*")+COUNTIF('Game 4'!$B$12:$G$12,"*"&amp;$A28&amp;"*")+COUNTIF('Game 5'!$B$12:$G$12,"*"&amp;$A28&amp;"*")+COUNTIF('Game 6'!$B$12:$G$12,"*"&amp;$A28&amp;"*")+COUNTIF('Game 7'!$B$12:$G$12,"*"&amp;$A28&amp;"*")+COUNTIF('Game 8'!$B$12:$G$12,"*"&amp;$A28&amp;"*")+COUNTIF('Game 9'!$B$12:$G$12,"*"&amp;$A28&amp;"*")+COUNTIF('Game 10'!$B$12:$G$12,"*"&amp;$A28&amp;"*")+COUNTIF('Game 11'!$B$12:$G$12,"*"&amp;$A28&amp;"*")+COUNTIF('Game 12'!$B$12:$G$12,"*"&amp;$A28&amp;"*")+COUNTIF('Game 13'!$B$12:$G$12,"*"&amp;$A28&amp;"*")+COUNTIF('Game 14'!$B$12:$G$12,"*"&amp;$A28&amp;"*")+COUNTIF('Game 15'!$B$12:$G$12,"*"&amp;$A28&amp;"*")+COUNTIF('Game 16'!$B$12:$G$12,"*"&amp;$A28&amp;"*")</f>
        <v>0</v>
      </c>
      <c r="D28" s="3">
        <f>COUNTIF('Game 1'!$B$11:$G$11,"*"&amp;$A28&amp;"*")+COUNTIF('Game 2'!$B$11:$G$11,"*"&amp;$A28&amp;"*")+COUNTIF('Game 3'!$B$11:$G$11,"*"&amp;$A28&amp;"*")+COUNTIF('Game 4'!$B$11:$G$11,"*"&amp;$A28&amp;"*")+COUNTIF('Game 5'!$B$11:$G$11,"*"&amp;$A28&amp;"*")+COUNTIF('Game 6'!$B$11:$G$11,"*"&amp;$A28&amp;"*")+COUNTIF('Game 7'!$B$11:$G$11,"*"&amp;$A28&amp;"*")+COUNTIF('Game 8'!$B$11:$G$11,"*"&amp;$A28&amp;"*")+COUNTIF('Game 9'!$B$11:$G$11,"*"&amp;$A28&amp;"*")+COUNTIF('Game 10'!$B$11:$G$11,"*"&amp;$A28&amp;"*")+COUNTIF('Game 11'!$B$11:$G$11,"*"&amp;$A28&amp;"*")+COUNTIF('Game 12'!$B$11:$G$11,"*"&amp;$A28&amp;"*")+COUNTIF('Game 13'!$B$11:$G$11,"*"&amp;$A28&amp;"*")+COUNTIF('Game 14'!$B$11:$G$11,"*"&amp;$A28&amp;"*")+COUNTIF('Game 15'!$B$11:$G$11,"*"&amp;$A28&amp;"*")+COUNTIF('Game 16'!$B$11:$G$11,"*"&amp;$A28&amp;"*")</f>
        <v>0</v>
      </c>
      <c r="E28" s="3">
        <f>COUNTIF('Game 1'!$B$10:$G$10,"*"&amp;$A28&amp;"*")+COUNTIF('Game 2'!$B$10:$G$10,"*"&amp;$A28&amp;"*")+COUNTIF('Game 3'!$B$10:$G$10,"*"&amp;$A28&amp;"*")+COUNTIF('Game 4'!$B$10:$G$10,"*"&amp;$A28&amp;"*")+COUNTIF('Game 5'!$B$10:$G$10,"*"&amp;$A28&amp;"*")+COUNTIF('Game 6'!$B$10:$G$10,"*"&amp;$A28&amp;"*")+COUNTIF('Game 7'!$B$10:$G$10,"*"&amp;$A28&amp;"*")+COUNTIF('Game 8'!$B$10:$G$10,"*"&amp;$A28&amp;"*")+COUNTIF('Game 9'!$B$10:$G$10,"*"&amp;$A28&amp;"*")+COUNTIF('Game 10'!$B$10:$G$10,"*"&amp;$A28&amp;"*")+COUNTIF('Game 11'!$B$10:$G$10,"*"&amp;$A28&amp;"*")+COUNTIF('Game 12'!$B$10:$G$10,"*"&amp;$A28&amp;"*")+COUNTIF('Game 13'!$B$10:$G$10,"*"&amp;$A28&amp;"*")+COUNTIF('Game 14'!$B$10:$G$10,"*"&amp;$A28&amp;"*")+COUNTIF('Game 15'!$B$10:$G$10,"*"&amp;$A28&amp;"*")+COUNTIF('Game 16'!$B$10:$G$10,"*"&amp;$A28&amp;"*")</f>
        <v>0</v>
      </c>
      <c r="F28" s="3">
        <f>COUNTIF('Game 1'!$B$9:$G$9,"*"&amp;$A28&amp;"*")+COUNTIF('Game 2'!$B$9:$G$9,"*"&amp;$A28&amp;"*")+COUNTIF('Game 3'!$B$9:$G$9,"*"&amp;$A28&amp;"*")+COUNTIF('Game 4'!$B$9:$G$9,"*"&amp;$A28&amp;"*")+COUNTIF('Game 5'!$B$9:$G$9,"*"&amp;$A28&amp;"*")+COUNTIF('Game 6'!$B$9:$G$9,"*"&amp;$A28&amp;"*")+COUNTIF('Game 7'!$B$9:$G$9,"*"&amp;$A28&amp;"*")+COUNTIF('Game 8'!$B$9:$G$9,"*"&amp;$A28&amp;"*")+COUNTIF('Game 9'!$B$9:$G$9,"*"&amp;$A28&amp;"*")+COUNTIF('Game 10'!$B$9:$G$9,"*"&amp;$A28&amp;"*")+COUNTIF('Game 11'!$B$9:$G$9,"*"&amp;$A28&amp;"*")+COUNTIF('Game 12'!$B$9:$G$9,"*"&amp;$A28&amp;"*")+COUNTIF('Game 13'!$B$9:$G$9,"*"&amp;$A28&amp;"*")+COUNTIF('Game 14'!$B$9:$G$9,"*"&amp;$A28&amp;"*")+COUNTIF('Game 15'!$B$9:$G$9,"*"&amp;$A28&amp;"*")+COUNTIF('Game 16'!$B$9:$G$9,"*"&amp;$A28&amp;"*")</f>
        <v>0</v>
      </c>
      <c r="G28" s="3">
        <f>COUNTIF('Game 1'!$B$8:$G$8,"*"&amp;$A28&amp;"*")+COUNTIF('Game 2'!$B$8:$G$8,"*"&amp;$A28&amp;"*")+COUNTIF('Game 3'!$B$8:$G$8,"*"&amp;$A28&amp;"*")+COUNTIF('Game 4'!$B$8:$G$8,"*"&amp;$A28&amp;"*")+COUNTIF('Game 5'!$B$8:$G$8,"*"&amp;$A28&amp;"*")+COUNTIF('Game 6'!$B$8:$G$8,"*"&amp;$A28&amp;"*")+COUNTIF('Game 7'!$B$8:$G$8,"*"&amp;$A28&amp;"*")+COUNTIF('Game 8'!$B$8:$G$8,"*"&amp;$A28&amp;"*")+COUNTIF('Game 9'!$B$8:$G$8,"*"&amp;$A28&amp;"*")+COUNTIF('Game 10'!$B$8:$G$8,"*"&amp;$A28&amp;"*")+COUNTIF('Game 11'!$B$8:$G$8,"*"&amp;$A28&amp;"*")+COUNTIF('Game 12'!$B$8:$G$8,"*"&amp;$A28&amp;"*")+COUNTIF('Game 13'!$B$8:$G$8,"*"&amp;$A28&amp;"*")+COUNTIF('Game 14'!$B$8:$G$8,"*"&amp;$A28&amp;"*")+COUNTIF('Game 15'!$B$8:$G$8,"*"&amp;$A28&amp;"*")+COUNTIF('Game 16'!$B$8:$G$8,"*"&amp;$A28&amp;"*")</f>
        <v>0</v>
      </c>
      <c r="H28" s="3">
        <f>COUNTIF('Game 1'!$B$4:$G$4,"*"&amp;$A28&amp;"*")+COUNTIF('Game 2'!$B$4:$G$4,"*"&amp;$A28&amp;"*")+COUNTIF('Game 3'!$B$4:$G$4,"*"&amp;$A28&amp;"*")+COUNTIF('Game 4'!$B$4:$G$4,"*"&amp;$A28&amp;"*")+COUNTIF('Game 5'!$B$4:$G$4,"*"&amp;$A28&amp;"*")+COUNTIF('Game 6'!$B$4:$G$4,"*"&amp;$A28&amp;"*")+COUNTIF('Game 7'!$B$4:$G$4,"*"&amp;$A28&amp;"*")+COUNTIF('Game 8'!$B$4:$G$4,"*"&amp;$A28&amp;"*")+COUNTIF('Game 9'!$B$4:$G$4,"*"&amp;$A28&amp;"*")+COUNTIF('Game 10'!$B$4:$G$4,"*"&amp;$A28&amp;"*")+COUNTIF('Game 11'!$B$4:$G$4,"*"&amp;$A28&amp;"*")+COUNTIF('Game 12'!$B$4:$G$4,"*"&amp;$A28&amp;"*")+COUNTIF('Game 13'!$B$4:$G$4,"*"&amp;$A28&amp;"*")+COUNTIF('Game 14'!$B$4:$G$4,"*"&amp;$A28&amp;"*")+COUNTIF('Game 15'!$B$4:$G$4,"*"&amp;$A28&amp;"*")+COUNTIF('Game 16'!$B$4:$G$4,"*"&amp;$A28&amp;"*")</f>
        <v>0</v>
      </c>
      <c r="I28" s="3">
        <f>COUNTIF('Game 1'!$B$5:$G$5,"*"&amp;$A28&amp;"*")+COUNTIF('Game 2'!$B$5:$G$5,"*"&amp;$A28&amp;"*")+COUNTIF('Game 3'!$B$5:$G$5,"*"&amp;$A28&amp;"*")+COUNTIF('Game 4'!$B$5:$G$5,"*"&amp;$A28&amp;"*")+COUNTIF('Game 5'!$B$5:$G$5,"*"&amp;$A28&amp;"*")+COUNTIF('Game 6'!$B$5:$G$5,"*"&amp;$A28&amp;"*")+COUNTIF('Game 7'!$B$5:$G$5,"*"&amp;$A28&amp;"*")+COUNTIF('Game 8'!$B$5:$G$5,"*"&amp;$A28&amp;"*")+COUNTIF('Game 9'!$B$5:$G$5,"*"&amp;$A28&amp;"*")+COUNTIF('Game 10'!$B$5:$G$5,"*"&amp;$A28&amp;"*")+COUNTIF('Game 11'!$B$5:$G$5,"*"&amp;$A28&amp;"*")+COUNTIF('Game 12'!$B$5:$G$5,"*"&amp;$A28&amp;"*")+COUNTIF('Game 13'!$B$5:$G$5,"*"&amp;$A28&amp;"*")+COUNTIF('Game 14'!$B$5:$G$5,"*"&amp;$A28&amp;"*")+COUNTIF('Game 15'!$B$5:$G$5,"*"&amp;$A28&amp;"*")+COUNTIF('Game 16'!$B$5:$G$5,"*"&amp;$A28&amp;"*")</f>
        <v>0</v>
      </c>
      <c r="J28" s="3">
        <f>COUNTIF('Game 1'!$B$6:$G$6,"*"&amp;$A28&amp;"*")+COUNTIF('Game 2'!$B$6:$G$6,"*"&amp;$A28&amp;"*")+COUNTIF('Game 3'!$B$6:$G$6,"*"&amp;$A28&amp;"*")+COUNTIF('Game 4'!$B$6:$G$6,"*"&amp;$A28&amp;"*")+COUNTIF('Game 5'!$B$6:$G$6,"*"&amp;$A28&amp;"*")+COUNTIF('Game 6'!$B$6:$G$6,"*"&amp;$A28&amp;"*")+COUNTIF('Game 7'!$B$6:$G$6,"*"&amp;$A28&amp;"*")+COUNTIF('Game 8'!$B$6:$G$6,"*"&amp;$A28&amp;"*")+COUNTIF('Game 9'!$B$6:$G$6,"*"&amp;$A28&amp;"*")+COUNTIF('Game 10'!$B$6:$G$6,"*"&amp;$A28&amp;"*")+COUNTIF('Game 11'!$B$6:$G$6,"*"&amp;$A28&amp;"*")+COUNTIF('Game 12'!$B$6:$G$6,"*"&amp;$A28&amp;"*")+COUNTIF('Game 13'!$B$6:$G$6,"*"&amp;$A28&amp;"*")+COUNTIF('Game 14'!$B$6:$G$6,"*"&amp;$A28&amp;"*")+COUNTIF('Game 15'!$B$6:$G$6,"*"&amp;$A28&amp;"*")+COUNTIF('Game 16'!$B$6:$G$6,"*"&amp;$A28&amp;"*")</f>
        <v>0</v>
      </c>
      <c r="K28" s="3">
        <f>COUNTIF('Game 1'!$B$7:$G$7,"*"&amp;$A28&amp;"*")+COUNTIF('Game 2'!$B$7:$G$7,"*"&amp;$A28&amp;"*")+COUNTIF('Game 3'!$B$7:$G$7,"*"&amp;$A28&amp;"*")+COUNTIF('Game 4'!$B$7:$G$7,"*"&amp;$A28&amp;"*")+COUNTIF('Game 5'!$B$7:$G$7,"*"&amp;$A28&amp;"*")+COUNTIF('Game 6'!$B$7:$G$7,"*"&amp;$A28&amp;"*")+COUNTIF('Game 7'!$B$7:$G$7,"*"&amp;$A28&amp;"*")+COUNTIF('Game 8'!$B$7:$G$7,"*"&amp;$A28&amp;"*")+COUNTIF('Game 9'!$B$7:$G$7,"*"&amp;$A28&amp;"*")+COUNTIF('Game 10'!$B$7:$G$7,"*"&amp;$A28&amp;"*")+COUNTIF('Game 11'!$B$7:$G$7,"*"&amp;$A28&amp;"*")+COUNTIF('Game 12'!$B$7:$G$7,"*"&amp;$A28&amp;"*")+COUNTIF('Game 13'!$B$7:$G$7,"*"&amp;$A28&amp;"*")+COUNTIF('Game 14'!$B$7:$G$7,"*"&amp;$A28&amp;"*")+COUNTIF('Game 15'!$B$7:$G$7,"*"&amp;$A28&amp;"*")+COUNTIF('Game 16'!$B$7:$G$7,"*"&amp;$A28&amp;"*")</f>
        <v>0</v>
      </c>
      <c r="L28" s="3">
        <f>COUNTIF('Game 1'!$B$14:$G$14,"*"&amp;$A28&amp;"*")+COUNTIF('Game 1'!$B$15:$G$15,"*"&amp;$A28&amp;"*")+COUNTIF('Game 1'!$B$16:$G$16,"*"&amp;$A28&amp;"*")+COUNTIF('Game 2'!$B$14:$G$14,"*"&amp;$A28&amp;"*")+COUNTIF('Game 2'!$B$15:$G$15,"*"&amp;$A28&amp;"*")+COUNTIF('Game 2'!$B$16:$G$16,"*"&amp;$A28&amp;"*")+COUNTIF('Game 3'!$B$14:$G$14,"*"&amp;$A28&amp;"*")+COUNTIF('Game 3'!$B$15:$G$15,"*"&amp;$A28&amp;"*")+COUNTIF('Game 3'!$B$16:$G$16,"*"&amp;$A28&amp;"*")+COUNTIF('Game 4'!$B$14:$G$14,"*"&amp;$A28&amp;"*")+COUNTIF('Game 4'!$B$15:$G$15,"*"&amp;$A28&amp;"*")+COUNTIF('Game 4'!$B$16:$G$16,"*"&amp;$A28&amp;"*")+COUNTIF('Game 5'!$B$14:$G$14,"*"&amp;$A28&amp;"*")+COUNTIF('Game 5'!$B$15:$G$15,"*"&amp;$A28&amp;"*")+COUNTIF('Game 5'!$B$16:$G$16,"*"&amp;$A28&amp;"*")+COUNTIF('Game 6'!$B$14:$G$14,"*"&amp;$A28&amp;"*")+COUNTIF('Game 6'!$B$15:$G$15,"*"&amp;$A28&amp;"*")+COUNTIF('Game 6'!$B$16:$G$16,"*"&amp;$A28&amp;"*")+COUNTIF('Game 7'!$B$14:$G$14,"*"&amp;$A28&amp;"*")+COUNTIF('Game 7'!$B$15:$G$15,"*"&amp;$A28&amp;"*")+COUNTIF('Game 7'!$B$16:$G$16,"*"&amp;$A28&amp;"*")+COUNTIF('Game 8'!$B$14:$G$14,"*"&amp;$A28&amp;"*")+COUNTIF('Game 8'!$B$15:$G$15,"*"&amp;$A28&amp;"*")+COUNTIF('Game 8'!$B$16:$G$16,"*"&amp;$A28&amp;"*")+COUNTIF('Game 9'!$B$14:$G$14,"*"&amp;$A28&amp;"*")+COUNTIF('Game 9'!$B$15:$G$15,"*"&amp;$A28&amp;"*")+COUNTIF('Game 9'!$B$16:$G$16,"*"&amp;$A28&amp;"*")+COUNTIF('Game 10'!$B$14:$G$14,"*"&amp;$A28&amp;"*")+COUNTIF('Game 10'!$B$15:$G$15,"*"&amp;$A28&amp;"*")+COUNTIF('Game 10'!$B$16:$G$16,"*"&amp;$A28&amp;"*")+COUNTIF('Game 11'!$B$14:$G$14,"*"&amp;$A28&amp;"*")+COUNTIF('Game 11'!$B$15:$G$15,"*"&amp;$A28&amp;"*")+COUNTIF('Game 11'!$B$16:$G$16,"*"&amp;$A28&amp;"*")+COUNTIF('Game 12'!$B$14:$G$14,"*"&amp;$A28&amp;"*")+COUNTIF('Game 12'!$B$15:$G$15,"*"&amp;$A28&amp;"*")+COUNTIF('Game 12'!$B$16:$G$16,"*"&amp;$A28&amp;"*")+COUNTIF('Game 13'!$B$14:$G$14,"*"&amp;$A28&amp;"*")+COUNTIF('Game 13'!$B$15:$G$15,"*"&amp;$A28&amp;"*")+COUNTIF('Game 13'!$B$16:$G$16,"*"&amp;$A28&amp;"*")+COUNTIF('Game 14'!$B$14:$G$14,"*"&amp;$A28&amp;"*")+COUNTIF('Game 14'!$B$15:$G$15,"*"&amp;$A28&amp;"*")+COUNTIF('Game 14'!$B$16:$G$16,"*"&amp;$A28&amp;"*")+COUNTIF('Game 15'!$B$14:$G$14,"*"&amp;$A28&amp;"*")+COUNTIF('Game 15'!$B$15:$G$15,"*"&amp;$A28&amp;"*")+COUNTIF('Game 15'!$B$16:$G$16,"*"&amp;$A28&amp;"*")+COUNTIF('Game 16'!$B$14:$G$14,"*"&amp;$A28&amp;"*")+COUNTIF('Game 16'!$B$15:$G$15,"*"&amp;$A28&amp;"*")+COUNTIF('Game 16'!$B$16:$G$16,"*"&amp;$A28&amp;"*")</f>
        <v>0</v>
      </c>
      <c r="M28" s="3">
        <f t="shared" si="2"/>
        <v>0</v>
      </c>
      <c r="N28" s="3">
        <f t="shared" si="3"/>
        <v>0</v>
      </c>
      <c r="O28" s="3">
        <f t="shared" si="4"/>
        <v>0</v>
      </c>
      <c r="P28" s="3">
        <f t="shared" si="5"/>
        <v>0</v>
      </c>
      <c r="Q28" s="5">
        <f t="shared" si="6"/>
        <v>0</v>
      </c>
      <c r="R28" s="5">
        <f t="shared" si="7"/>
        <v>0</v>
      </c>
      <c r="S28" s="5">
        <f t="shared" si="8"/>
        <v>0</v>
      </c>
      <c r="T28" s="5">
        <f t="shared" si="9"/>
        <v>0</v>
      </c>
      <c r="U28" s="3"/>
      <c r="V28" s="3">
        <f>'Game 1'!Z12+'Game 2'!Z12+'Game 3'!Z12+'Game 4'!Z12+'Game 5'!Z12+'Game 6'!Z12+'Game 7'!Z12+'Game 8'!Z12+'Game 9'!Z12+'Game 10'!Z12+'Game 11'!Z12+'Game 12'!Z12+'Game 13'!Z12+'Game 14'!Z12+'Game 15'!Z12+'Game 16'!Z12</f>
        <v>0</v>
      </c>
      <c r="W28" s="3">
        <f>COUNTIF('Game 1'!$J$5,"*"&amp;$A28&amp;"*")+COUNTIF('Game 2'!$J$5,"*"&amp;$A28&amp;"*")+COUNTIF('Game 3'!$J$5,"*"&amp;$A28&amp;"*")+COUNTIF('Game 4'!$J$5,"*"&amp;$A28&amp;"*")+COUNTIF('Game 5'!$J$5,"*"&amp;$A28&amp;"*")+COUNTIF('Game 6'!$J$5,"*"&amp;$A28&amp;"*")+COUNTIF('Game 7'!$J$5,"*"&amp;$A28&amp;"*")+COUNTIF('Game 8'!$J$5,"*"&amp;$A28&amp;"*")+COUNTIF('Game 9'!$J$5,"*"&amp;$A28&amp;"*")+COUNTIF('Game 10'!$J$5,"*"&amp;$A28&amp;"*")+COUNTIF('Game 11'!$J$5,"*"&amp;$A28&amp;"*")+COUNTIF('Game 12'!$J$5,"*"&amp;$A28&amp;"*")+COUNTIF('Game 13'!$J$5,"*"&amp;$A28&amp;"*")+COUNTIF('Game 14'!$J$5,"*"&amp;$A28&amp;"*")+COUNTIF('Game 15'!$J$5,"*"&amp;$A28&amp;"*")+COUNTIF('Game 16'!$J$5,"*"&amp;$A28&amp;"*")</f>
        <v>0</v>
      </c>
      <c r="X28" s="3">
        <f>COUNTIF('Game 1'!$J$6,"*"&amp;$A28&amp;"*")+COUNTIF('Game 2'!$J$6,"*"&amp;$A28&amp;"*")+COUNTIF('Game 3'!$J$6,"*"&amp;$A28&amp;"*")+COUNTIF('Game 4'!$J$6,"*"&amp;$A28&amp;"*")+COUNTIF('Game 5'!$J$6,"*"&amp;$A28&amp;"*")+COUNTIF('Game 6'!$J$6,"*"&amp;$A28&amp;"*")+COUNTIF('Game 7'!$J$6,"*"&amp;$A28&amp;"*")+COUNTIF('Game 8'!$J$6,"*"&amp;$A28&amp;"*")+COUNTIF('Game 9'!$J$6,"*"&amp;$A28&amp;"*")+COUNTIF('Game 10'!$J$6,"*"&amp;$A28&amp;"*")+COUNTIF('Game 11'!$J$6,"*"&amp;$A28&amp;"*")+COUNTIF('Game 12'!$J$6,"*"&amp;$A28&amp;"*")+COUNTIF('Game 13'!$J$6,"*"&amp;$A28&amp;"*")+COUNTIF('Game 14'!$J$6,"*"&amp;$A28&amp;"*")+COUNTIF('Game 15'!$J$6,"*"&amp;$A28&amp;"*")+COUNTIF('Game 16'!$J$6,"*"&amp;$A28&amp;"*")</f>
        <v>0</v>
      </c>
      <c r="Y28" s="3">
        <f>COUNTIF('Game 1'!$J$7,"*"&amp;$A28&amp;"*")+COUNTIF('Game 2'!$J$7,"*"&amp;$A28&amp;"*")+COUNTIF('Game 3'!$J$7,"*"&amp;$A28&amp;"*")+COUNTIF('Game 4'!$J$7,"*"&amp;$A28&amp;"*")+COUNTIF('Game 5'!$J$7,"*"&amp;$A28&amp;"*")+COUNTIF('Game 6'!$J$7,"*"&amp;$A28&amp;"*")+COUNTIF('Game 7'!$J$7,"*"&amp;$A28&amp;"*")+COUNTIF('Game 8'!$J$7,"*"&amp;$A28&amp;"*")+COUNTIF('Game 9'!$J$7,"*"&amp;$A28&amp;"*")+COUNTIF('Game 10'!$J$7,"*"&amp;$A28&amp;"*")+COUNTIF('Game 11'!$J$7,"*"&amp;$A28&amp;"*")+COUNTIF('Game 12'!$J$7,"*"&amp;$A28&amp;"*")+COUNTIF('Game 13'!$J$7,"*"&amp;$A28&amp;"*")+COUNTIF('Game 14'!$J$7,"*"&amp;$A28&amp;"*")+COUNTIF('Game 15'!$J$7,"*"&amp;$A28&amp;"*")+COUNTIF('Game 16'!$J$7,"*"&amp;$A28&amp;"*")</f>
        <v>0</v>
      </c>
      <c r="Z28" s="3">
        <f>COUNTIF('Game 1'!$J$8,"*"&amp;$A28&amp;"*")+COUNTIF('Game 2'!$J$8,"*"&amp;$A28&amp;"*")+COUNTIF('Game 3'!$J$8,"*"&amp;$A28&amp;"*")+COUNTIF('Game 4'!$J$8,"*"&amp;$A28&amp;"*")+COUNTIF('Game 5'!$J$8,"*"&amp;$A28&amp;"*")+COUNTIF('Game 6'!$J$8,"*"&amp;$A28&amp;"*")+COUNTIF('Game 7'!$J$8,"*"&amp;$A28&amp;"*")+COUNTIF('Game 8'!$J$8,"*"&amp;$A28&amp;"*")+COUNTIF('Game 9'!$J$8,"*"&amp;$A28&amp;"*")+COUNTIF('Game 10'!$J$8,"*"&amp;$A28&amp;"*")+COUNTIF('Game 11'!$J$8,"*"&amp;$A28&amp;"*")+COUNTIF('Game 12'!$J$8,"*"&amp;$A28&amp;"*")+COUNTIF('Game 13'!$J$8,"*"&amp;$A28&amp;"*")+COUNTIF('Game 14'!$J$8,"*"&amp;$A28&amp;"*")+COUNTIF('Game 15'!$J$8,"*"&amp;$A28&amp;"*")+COUNTIF('Game 16'!$J$8,"*"&amp;$A28&amp;"*")</f>
        <v>0</v>
      </c>
      <c r="AA28" s="3">
        <f>COUNTIF('Game 1'!$J$9,"*"&amp;$A28&amp;"*")+COUNTIF('Game 2'!$J$9,"*"&amp;$A28&amp;"*")+COUNTIF('Game 3'!$J$9,"*"&amp;$A28&amp;"*")+COUNTIF('Game 4'!$J$9,"*"&amp;$A28&amp;"*")+COUNTIF('Game 5'!$J$9,"*"&amp;$A28&amp;"*")+COUNTIF('Game 6'!$J$9,"*"&amp;$A28&amp;"*")+COUNTIF('Game 7'!$J$9,"*"&amp;$A28&amp;"*")+COUNTIF('Game 8'!$J$9,"*"&amp;$A28&amp;"*")+COUNTIF('Game 9'!$J$9,"*"&amp;$A28&amp;"*")+COUNTIF('Game 10'!$J$9,"*"&amp;$A28&amp;"*")+COUNTIF('Game 11'!$J$9,"*"&amp;$A28&amp;"*")+COUNTIF('Game 12'!$J$9,"*"&amp;$A28&amp;"*")+COUNTIF('Game 13'!$J$9,"*"&amp;$A28&amp;"*")+COUNTIF('Game 14'!$J$9,"*"&amp;$A28&amp;"*")+COUNTIF('Game 15'!$J$9,"*"&amp;$A28&amp;"*")+COUNTIF('Game 16'!$J$9,"*"&amp;$A28&amp;"*")</f>
        <v>0</v>
      </c>
      <c r="AB28" s="3">
        <f>COUNTIF('Game 1'!$J$10,"*"&amp;$A28&amp;"*")+COUNTIF('Game 2'!$J$10,"*"&amp;$A28&amp;"*")+COUNTIF('Game 3'!$J$10,"*"&amp;$A28&amp;"*")+COUNTIF('Game 4'!$J$10,"*"&amp;$A28&amp;"*")+COUNTIF('Game 5'!$J$10,"*"&amp;$A28&amp;"*")+COUNTIF('Game 6'!$J$10,"*"&amp;$A28&amp;"*")+COUNTIF('Game 7'!$J$10,"*"&amp;$A28&amp;"*")+COUNTIF('Game 8'!$J$10,"*"&amp;$A28&amp;"*")+COUNTIF('Game 9'!$J$10,"*"&amp;$A28&amp;"*")+COUNTIF('Game 10'!$J$10,"*"&amp;$A28&amp;"*")+COUNTIF('Game 11'!$J$10,"*"&amp;$A28&amp;"*")+COUNTIF('Game 12'!$J$10,"*"&amp;$A28&amp;"*")+COUNTIF('Game 13'!$J$10,"*"&amp;$A28&amp;"*")+COUNTIF('Game 14'!$J$10,"*"&amp;$A28&amp;"*")+COUNTIF('Game 15'!$J$10,"*"&amp;$A28&amp;"*")+COUNTIF('Game 16'!$J$10,"*"&amp;$A28&amp;"*")</f>
        <v>0</v>
      </c>
      <c r="AC28" s="3">
        <f>COUNTIF('Game 1'!$J$11,"*"&amp;$A28&amp;"*")+COUNTIF('Game 2'!$J$11,"*"&amp;$A28&amp;"*")+COUNTIF('Game 3'!$J$11,"*"&amp;$A28&amp;"*")+COUNTIF('Game 4'!$J$11,"*"&amp;$A28&amp;"*")+COUNTIF('Game 5'!$J$11,"*"&amp;$A28&amp;"*")+COUNTIF('Game 6'!$J$11,"*"&amp;$A28&amp;"*")+COUNTIF('Game 7'!$J$11,"*"&amp;$A28&amp;"*")+COUNTIF('Game 8'!$J$11,"*"&amp;$A28&amp;"*")+COUNTIF('Game 9'!$J$11,"*"&amp;$A28&amp;"*")+COUNTIF('Game 10'!$J$11,"*"&amp;$A28&amp;"*")+COUNTIF('Game 11'!$J$11,"*"&amp;$A28&amp;"*")+COUNTIF('Game 12'!$J$11,"*"&amp;$A28&amp;"*")+COUNTIF('Game 13'!$J$11,"*"&amp;$A28&amp;"*")+COUNTIF('Game 14'!$J$11,"*"&amp;$A28&amp;"*")+COUNTIF('Game 15'!$J$11,"*"&amp;$A28&amp;"*")+COUNTIF('Game 16'!$J$11,"*"&amp;$A28&amp;"*")</f>
        <v>0</v>
      </c>
      <c r="AD28" s="3">
        <f>COUNTIF('Game 1'!$J$12,"*"&amp;$A28&amp;"*")+COUNTIF('Game 2'!$J$12,"*"&amp;$A28&amp;"*")+COUNTIF('Game 3'!$J$12,"*"&amp;$A28&amp;"*")+COUNTIF('Game 4'!$J$12,"*"&amp;$A28&amp;"*")+COUNTIF('Game 5'!$J$12,"*"&amp;$A28&amp;"*")+COUNTIF('Game 6'!$J$12,"*"&amp;$A28&amp;"*")+COUNTIF('Game 7'!$J$12,"*"&amp;$A28&amp;"*")+COUNTIF('Game 8'!$J$12,"*"&amp;$A28&amp;"*")+COUNTIF('Game 9'!$J$12,"*"&amp;$A28&amp;"*")+COUNTIF('Game 10'!$J$12,"*"&amp;$A28&amp;"*")+COUNTIF('Game 11'!$J$12,"*"&amp;$A28&amp;"*")+COUNTIF('Game 12'!$J$12,"*"&amp;$A28&amp;"*")+COUNTIF('Game 13'!$J$12,"*"&amp;$A28&amp;"*")+COUNTIF('Game 14'!$J$12,"*"&amp;$A28&amp;"*")+COUNTIF('Game 15'!$J$12,"*"&amp;$A28&amp;"*")+COUNTIF('Game 16'!$J$12,"*"&amp;$A28&amp;"*")</f>
        <v>0</v>
      </c>
      <c r="AE28" s="3">
        <f>COUNTIF('Game 1'!$J$13,"*"&amp;$A28&amp;"*")+COUNTIF('Game 2'!$J$13,"*"&amp;$A28&amp;"*")+COUNTIF('Game 3'!$J$13,"*"&amp;$A28&amp;"*")+COUNTIF('Game 4'!$J$13,"*"&amp;$A28&amp;"*")+COUNTIF('Game 5'!$J$13,"*"&amp;$A28&amp;"*")+COUNTIF('Game 6'!$J$13,"*"&amp;$A28&amp;"*")+COUNTIF('Game 7'!$J$13,"*"&amp;$A28&amp;"*")+COUNTIF('Game 8'!$J$13,"*"&amp;$A28&amp;"*")+COUNTIF('Game 9'!$J$13,"*"&amp;$A28&amp;"*")+COUNTIF('Game 10'!$J$13,"*"&amp;$A28&amp;"*")+COUNTIF('Game 11'!$J$13,"*"&amp;$A28&amp;"*")+COUNTIF('Game 12'!$J$13,"*"&amp;$A28&amp;"*")+COUNTIF('Game 13'!$J$13,"*"&amp;$A28&amp;"*")+COUNTIF('Game 14'!$J$13,"*"&amp;$A28&amp;"*")+COUNTIF('Game 15'!$J$13,"*"&amp;$A28&amp;"*")+COUNTIF('Game 16'!$J$13,"*"&amp;$A28&amp;"*")</f>
        <v>0</v>
      </c>
      <c r="AF28" s="3">
        <f>COUNTIF('Game 1'!$J$14,"*"&amp;$A28&amp;"*")+COUNTIF('Game 2'!$J$14,"*"&amp;$A28&amp;"*")+COUNTIF('Game 3'!$J$14,"*"&amp;$A28&amp;"*")+COUNTIF('Game 4'!$J$14,"*"&amp;$A28&amp;"*")+COUNTIF('Game 5'!$J$14,"*"&amp;$A28&amp;"*")+COUNTIF('Game 6'!$J$14,"*"&amp;$A28&amp;"*")+COUNTIF('Game 7'!$J$14,"*"&amp;$A28&amp;"*")+COUNTIF('Game 8'!$J$14,"*"&amp;$A28&amp;"*")+COUNTIF('Game 9'!$J$14,"*"&amp;$A28&amp;"*")+COUNTIF('Game 10'!$J$14,"*"&amp;$A28&amp;"*")+COUNTIF('Game 11'!$J$14,"*"&amp;$A28&amp;"*")+COUNTIF('Game 12'!$J$14,"*"&amp;$A28&amp;"*")+COUNTIF('Game 13'!$J$14,"*"&amp;$A28&amp;"*")+COUNTIF('Game 14'!$J$14,"*"&amp;$A28&amp;"*")+COUNTIF('Game 15'!$J$14,"*"&amp;$A28&amp;"*")+COUNTIF('Game 16'!$J$14,"*"&amp;$A28&amp;"*")</f>
        <v>0</v>
      </c>
      <c r="AG28" s="3">
        <f>COUNTIF('Game 1'!$J$15,"*"&amp;$A28&amp;"*")+COUNTIF('Game 2'!$J$15,"*"&amp;$A28&amp;"*")+COUNTIF('Game 3'!$J$15,"*"&amp;$A28&amp;"*")+COUNTIF('Game 4'!$J$15,"*"&amp;$A28&amp;"*")+COUNTIF('Game 5'!$J$15,"*"&amp;$A28&amp;"*")+COUNTIF('Game 6'!$J$15,"*"&amp;$A28&amp;"*")+COUNTIF('Game 7'!$J$15,"*"&amp;$A28&amp;"*")+COUNTIF('Game 8'!$J$15,"*"&amp;$A28&amp;"*")+COUNTIF('Game 9'!$J$15,"*"&amp;$A28&amp;"*")+COUNTIF('Game 10'!$J$15,"*"&amp;$A28&amp;"*")+COUNTIF('Game 11'!$J$15,"*"&amp;$A28&amp;"*")+COUNTIF('Game 12'!$J$15,"*"&amp;$A28&amp;"*")+COUNTIF('Game 13'!$J$15,"*"&amp;$A28&amp;"*")+COUNTIF('Game 14'!$J$15,"*"&amp;$A28&amp;"*")+COUNTIF('Game 15'!$J$15,"*"&amp;$A28&amp;"*")+COUNTIF('Game 16'!$J$15,"*"&amp;$A28&amp;"*")</f>
        <v>0</v>
      </c>
      <c r="AH28" s="3">
        <f>COUNTIF('Game 1'!$J$16,"*"&amp;$A28&amp;"*")+COUNTIF('Game 2'!$J$16,"*"&amp;$A28&amp;"*")+COUNTIF('Game 3'!$J$16,"*"&amp;$A28&amp;"*")+COUNTIF('Game 4'!$J$16,"*"&amp;$A28&amp;"*")+COUNTIF('Game 5'!$J$16,"*"&amp;$A28&amp;"*")+COUNTIF('Game 6'!$J$16,"*"&amp;$A28&amp;"*")+COUNTIF('Game 7'!$J$16,"*"&amp;$A28&amp;"*")+COUNTIF('Game 8'!$J$16,"*"&amp;$A28&amp;"*")+COUNTIF('Game 9'!$J$16,"*"&amp;$A28&amp;"*")+COUNTIF('Game 10'!$J$16,"*"&amp;$A28&amp;"*")+COUNTIF('Game 11'!$J$16,"*"&amp;$A28&amp;"*")+COUNTIF('Game 12'!$J$16,"*"&amp;$A28&amp;"*")+COUNTIF('Game 13'!$J$16,"*"&amp;$A28&amp;"*")+COUNTIF('Game 14'!$J$16,"*"&amp;$A28&amp;"*")+COUNTIF('Game 15'!$J$16,"*"&amp;$A28&amp;"*")+COUNTIF('Game 16'!$J$16,"*"&amp;$A28&amp;"*")</f>
        <v>0</v>
      </c>
      <c r="AI28">
        <f>COUNTIF('Game 1'!$J$17,"*"&amp;$A28&amp;"*")+COUNTIF('Game 2'!$J$17,"*"&amp;$A28&amp;"*")+COUNTIF('Game 3'!$J$17,"*"&amp;$A28&amp;"*")+COUNTIF('Game 4'!$J$17,"*"&amp;$A28&amp;"*")+COUNTIF('Game 5'!$J$17,"*"&amp;$A28&amp;"*")+COUNTIF('Game 6'!$J$17,"*"&amp;$A28&amp;"*")+COUNTIF('Game 7'!$J$17,"*"&amp;$A28&amp;"*")+COUNTIF('Game 8'!$J$17,"*"&amp;$A28&amp;"*")+COUNTIF('Game 9'!$J$17,"*"&amp;$A28&amp;"*")+COUNTIF('Game 10'!$J$17,"*"&amp;$A28&amp;"*")+COUNTIF('Game 11'!$J$17,"*"&amp;$A28&amp;"*")+COUNTIF('Game 12'!$J$17,"*"&amp;$A28&amp;"*")+COUNTIF('Game 13'!$J$17,"*"&amp;$A28&amp;"*")+COUNTIF('Game 14'!$J$17,"*"&amp;$A28&amp;"*")+COUNTIF('Game 15'!$J$17,"*"&amp;$A28&amp;"*")+COUNTIF('Game 16'!$J$17,"*"&amp;$A28&amp;"*")</f>
        <v>0</v>
      </c>
      <c r="AJ28">
        <f>COUNTIF('Game 1'!$L$15,"*"&amp;$A28&amp;"*")+COUNTIF('Game 2'!$L$15,"*"&amp;$A28&amp;"*")+COUNTIF('Game 3'!$L$15,"*"&amp;$A28&amp;"*")+COUNTIF('Game 4'!$L$15,"*"&amp;$A28&amp;"*")+COUNTIF('Game 5'!$L$15,"*"&amp;$A28&amp;"*")+COUNTIF('Game 6'!$L$15,"*"&amp;$A28&amp;"*")+COUNTIF('Game 7'!$L$15,"*"&amp;$A28&amp;"*")+COUNTIF('Game 8'!$L$15,"*"&amp;$A28&amp;"*")+COUNTIF('Game 9'!$L$15,"*"&amp;$A28&amp;"*")+COUNTIF('Game 10'!$L$15,"*"&amp;$A28&amp;"*")+COUNTIF('Game 11'!$L$15,"*"&amp;$A28&amp;"*")+COUNTIF('Game 12'!$L$15,"*"&amp;$A28&amp;"*")+COUNTIF('Game 13'!$L$15,"*"&amp;$A28&amp;"*")+COUNTIF('Game 14'!$L$15,"*"&amp;$A28&amp;"*")+COUNTIF('Game 15'!$L$15,"*"&amp;$A28&amp;"*")+COUNTIF('Game 16'!$L$15,"*"&amp;$A28&amp;"*")</f>
        <v>0</v>
      </c>
    </row>
    <row r="29" spans="1:36" x14ac:dyDescent="0.2">
      <c r="A29" s="3" t="str">
        <f t="shared" si="1"/>
        <v>Player 12</v>
      </c>
      <c r="B29" s="3">
        <f>COUNTIF('Game 1'!$B$13:$G$13,"*"&amp;$A29&amp;"*")+COUNTIF('Game 2'!$B$13:$G$13,"*"&amp;$A29&amp;"*")+COUNTIF('Game 3'!$B$13:$G$13,"*"&amp;$A29&amp;"*")+COUNTIF('Game 4'!$B$13:$G$13,"*"&amp;$A29&amp;"*")+COUNTIF('Game 5'!$B$13:$G$13,"*"&amp;$A29&amp;"*")+COUNTIF('Game 6'!$B$13:$G$13,"*"&amp;$A29&amp;"*")+COUNTIF('Game 7'!$B$13:$G$13,"*"&amp;$A29&amp;"*")+COUNTIF('Game 8'!$B$13:$G$13,"*"&amp;$A29&amp;"*")+COUNTIF('Game 9'!$B$13:$G$13,"*"&amp;$A29&amp;"*")+COUNTIF('Game 10'!$B$13:$G$13,"*"&amp;$A29&amp;"*")+COUNTIF('Game 11'!$B$13:$G$13,"*"&amp;$A29&amp;"*")+COUNTIF('Game 12'!$B$13:$G$13,"*"&amp;$A29&amp;"*")+COUNTIF('Game 13'!$B$13:$G$13,"*"&amp;$A29&amp;"*")+COUNTIF('Game 14'!$B$13:$G$13,"*"&amp;$A29&amp;"*")+COUNTIF('Game 15'!$B$13:$G$13,"*"&amp;$A29&amp;"*")+COUNTIF('Game 16'!$B$13:$G$13,"*"&amp;$A29&amp;"*")</f>
        <v>0</v>
      </c>
      <c r="C29" s="3">
        <f>COUNTIF('Game 1'!$B$12:$G$12,"*"&amp;$A29&amp;"*")+COUNTIF('Game 2'!$B$12:$G$12,"*"&amp;$A29&amp;"*")+COUNTIF('Game 3'!$B$12:$G$12,"*"&amp;$A29&amp;"*")+COUNTIF('Game 4'!$B$12:$G$12,"*"&amp;$A29&amp;"*")+COUNTIF('Game 5'!$B$12:$G$12,"*"&amp;$A29&amp;"*")+COUNTIF('Game 6'!$B$12:$G$12,"*"&amp;$A29&amp;"*")+COUNTIF('Game 7'!$B$12:$G$12,"*"&amp;$A29&amp;"*")+COUNTIF('Game 8'!$B$12:$G$12,"*"&amp;$A29&amp;"*")+COUNTIF('Game 9'!$B$12:$G$12,"*"&amp;$A29&amp;"*")+COUNTIF('Game 10'!$B$12:$G$12,"*"&amp;$A29&amp;"*")+COUNTIF('Game 11'!$B$12:$G$12,"*"&amp;$A29&amp;"*")+COUNTIF('Game 12'!$B$12:$G$12,"*"&amp;$A29&amp;"*")+COUNTIF('Game 13'!$B$12:$G$12,"*"&amp;$A29&amp;"*")+COUNTIF('Game 14'!$B$12:$G$12,"*"&amp;$A29&amp;"*")+COUNTIF('Game 15'!$B$12:$G$12,"*"&amp;$A29&amp;"*")+COUNTIF('Game 16'!$B$12:$G$12,"*"&amp;$A29&amp;"*")</f>
        <v>0</v>
      </c>
      <c r="D29" s="3">
        <f>COUNTIF('Game 1'!$B$11:$G$11,"*"&amp;$A29&amp;"*")+COUNTIF('Game 2'!$B$11:$G$11,"*"&amp;$A29&amp;"*")+COUNTIF('Game 3'!$B$11:$G$11,"*"&amp;$A29&amp;"*")+COUNTIF('Game 4'!$B$11:$G$11,"*"&amp;$A29&amp;"*")+COUNTIF('Game 5'!$B$11:$G$11,"*"&amp;$A29&amp;"*")+COUNTIF('Game 6'!$B$11:$G$11,"*"&amp;$A29&amp;"*")+COUNTIF('Game 7'!$B$11:$G$11,"*"&amp;$A29&amp;"*")+COUNTIF('Game 8'!$B$11:$G$11,"*"&amp;$A29&amp;"*")+COUNTIF('Game 9'!$B$11:$G$11,"*"&amp;$A29&amp;"*")+COUNTIF('Game 10'!$B$11:$G$11,"*"&amp;$A29&amp;"*")+COUNTIF('Game 11'!$B$11:$G$11,"*"&amp;$A29&amp;"*")+COUNTIF('Game 12'!$B$11:$G$11,"*"&amp;$A29&amp;"*")+COUNTIF('Game 13'!$B$11:$G$11,"*"&amp;$A29&amp;"*")+COUNTIF('Game 14'!$B$11:$G$11,"*"&amp;$A29&amp;"*")+COUNTIF('Game 15'!$B$11:$G$11,"*"&amp;$A29&amp;"*")+COUNTIF('Game 16'!$B$11:$G$11,"*"&amp;$A29&amp;"*")</f>
        <v>0</v>
      </c>
      <c r="E29" s="3">
        <f>COUNTIF('Game 1'!$B$10:$G$10,"*"&amp;$A29&amp;"*")+COUNTIF('Game 2'!$B$10:$G$10,"*"&amp;$A29&amp;"*")+COUNTIF('Game 3'!$B$10:$G$10,"*"&amp;$A29&amp;"*")+COUNTIF('Game 4'!$B$10:$G$10,"*"&amp;$A29&amp;"*")+COUNTIF('Game 5'!$B$10:$G$10,"*"&amp;$A29&amp;"*")+COUNTIF('Game 6'!$B$10:$G$10,"*"&amp;$A29&amp;"*")+COUNTIF('Game 7'!$B$10:$G$10,"*"&amp;$A29&amp;"*")+COUNTIF('Game 8'!$B$10:$G$10,"*"&amp;$A29&amp;"*")+COUNTIF('Game 9'!$B$10:$G$10,"*"&amp;$A29&amp;"*")+COUNTIF('Game 10'!$B$10:$G$10,"*"&amp;$A29&amp;"*")+COUNTIF('Game 11'!$B$10:$G$10,"*"&amp;$A29&amp;"*")+COUNTIF('Game 12'!$B$10:$G$10,"*"&amp;$A29&amp;"*")+COUNTIF('Game 13'!$B$10:$G$10,"*"&amp;$A29&amp;"*")+COUNTIF('Game 14'!$B$10:$G$10,"*"&amp;$A29&amp;"*")+COUNTIF('Game 15'!$B$10:$G$10,"*"&amp;$A29&amp;"*")+COUNTIF('Game 16'!$B$10:$G$10,"*"&amp;$A29&amp;"*")</f>
        <v>0</v>
      </c>
      <c r="F29" s="3">
        <f>COUNTIF('Game 1'!$B$9:$G$9,"*"&amp;$A29&amp;"*")+COUNTIF('Game 2'!$B$9:$G$9,"*"&amp;$A29&amp;"*")+COUNTIF('Game 3'!$B$9:$G$9,"*"&amp;$A29&amp;"*")+COUNTIF('Game 4'!$B$9:$G$9,"*"&amp;$A29&amp;"*")+COUNTIF('Game 5'!$B$9:$G$9,"*"&amp;$A29&amp;"*")+COUNTIF('Game 6'!$B$9:$G$9,"*"&amp;$A29&amp;"*")+COUNTIF('Game 7'!$B$9:$G$9,"*"&amp;$A29&amp;"*")+COUNTIF('Game 8'!$B$9:$G$9,"*"&amp;$A29&amp;"*")+COUNTIF('Game 9'!$B$9:$G$9,"*"&amp;$A29&amp;"*")+COUNTIF('Game 10'!$B$9:$G$9,"*"&amp;$A29&amp;"*")+COUNTIF('Game 11'!$B$9:$G$9,"*"&amp;$A29&amp;"*")+COUNTIF('Game 12'!$B$9:$G$9,"*"&amp;$A29&amp;"*")+COUNTIF('Game 13'!$B$9:$G$9,"*"&amp;$A29&amp;"*")+COUNTIF('Game 14'!$B$9:$G$9,"*"&amp;$A29&amp;"*")+COUNTIF('Game 15'!$B$9:$G$9,"*"&amp;$A29&amp;"*")+COUNTIF('Game 16'!$B$9:$G$9,"*"&amp;$A29&amp;"*")</f>
        <v>0</v>
      </c>
      <c r="G29" s="3">
        <f>COUNTIF('Game 1'!$B$8:$G$8,"*"&amp;$A29&amp;"*")+COUNTIF('Game 2'!$B$8:$G$8,"*"&amp;$A29&amp;"*")+COUNTIF('Game 3'!$B$8:$G$8,"*"&amp;$A29&amp;"*")+COUNTIF('Game 4'!$B$8:$G$8,"*"&amp;$A29&amp;"*")+COUNTIF('Game 5'!$B$8:$G$8,"*"&amp;$A29&amp;"*")+COUNTIF('Game 6'!$B$8:$G$8,"*"&amp;$A29&amp;"*")+COUNTIF('Game 7'!$B$8:$G$8,"*"&amp;$A29&amp;"*")+COUNTIF('Game 8'!$B$8:$G$8,"*"&amp;$A29&amp;"*")+COUNTIF('Game 9'!$B$8:$G$8,"*"&amp;$A29&amp;"*")+COUNTIF('Game 10'!$B$8:$G$8,"*"&amp;$A29&amp;"*")+COUNTIF('Game 11'!$B$8:$G$8,"*"&amp;$A29&amp;"*")+COUNTIF('Game 12'!$B$8:$G$8,"*"&amp;$A29&amp;"*")+COUNTIF('Game 13'!$B$8:$G$8,"*"&amp;$A29&amp;"*")+COUNTIF('Game 14'!$B$8:$G$8,"*"&amp;$A29&amp;"*")+COUNTIF('Game 15'!$B$8:$G$8,"*"&amp;$A29&amp;"*")+COUNTIF('Game 16'!$B$8:$G$8,"*"&amp;$A29&amp;"*")</f>
        <v>0</v>
      </c>
      <c r="H29" s="3">
        <f>COUNTIF('Game 1'!$B$4:$G$4,"*"&amp;$A29&amp;"*")+COUNTIF('Game 2'!$B$4:$G$4,"*"&amp;$A29&amp;"*")+COUNTIF('Game 3'!$B$4:$G$4,"*"&amp;$A29&amp;"*")+COUNTIF('Game 4'!$B$4:$G$4,"*"&amp;$A29&amp;"*")+COUNTIF('Game 5'!$B$4:$G$4,"*"&amp;$A29&amp;"*")+COUNTIF('Game 6'!$B$4:$G$4,"*"&amp;$A29&amp;"*")+COUNTIF('Game 7'!$B$4:$G$4,"*"&amp;$A29&amp;"*")+COUNTIF('Game 8'!$B$4:$G$4,"*"&amp;$A29&amp;"*")+COUNTIF('Game 9'!$B$4:$G$4,"*"&amp;$A29&amp;"*")+COUNTIF('Game 10'!$B$4:$G$4,"*"&amp;$A29&amp;"*")+COUNTIF('Game 11'!$B$4:$G$4,"*"&amp;$A29&amp;"*")+COUNTIF('Game 12'!$B$4:$G$4,"*"&amp;$A29&amp;"*")+COUNTIF('Game 13'!$B$4:$G$4,"*"&amp;$A29&amp;"*")+COUNTIF('Game 14'!$B$4:$G$4,"*"&amp;$A29&amp;"*")+COUNTIF('Game 15'!$B$4:$G$4,"*"&amp;$A29&amp;"*")+COUNTIF('Game 16'!$B$4:$G$4,"*"&amp;$A29&amp;"*")</f>
        <v>0</v>
      </c>
      <c r="I29" s="3">
        <f>COUNTIF('Game 1'!$B$5:$G$5,"*"&amp;$A29&amp;"*")+COUNTIF('Game 2'!$B$5:$G$5,"*"&amp;$A29&amp;"*")+COUNTIF('Game 3'!$B$5:$G$5,"*"&amp;$A29&amp;"*")+COUNTIF('Game 4'!$B$5:$G$5,"*"&amp;$A29&amp;"*")+COUNTIF('Game 5'!$B$5:$G$5,"*"&amp;$A29&amp;"*")+COUNTIF('Game 6'!$B$5:$G$5,"*"&amp;$A29&amp;"*")+COUNTIF('Game 7'!$B$5:$G$5,"*"&amp;$A29&amp;"*")+COUNTIF('Game 8'!$B$5:$G$5,"*"&amp;$A29&amp;"*")+COUNTIF('Game 9'!$B$5:$G$5,"*"&amp;$A29&amp;"*")+COUNTIF('Game 10'!$B$5:$G$5,"*"&amp;$A29&amp;"*")+COUNTIF('Game 11'!$B$5:$G$5,"*"&amp;$A29&amp;"*")+COUNTIF('Game 12'!$B$5:$G$5,"*"&amp;$A29&amp;"*")+COUNTIF('Game 13'!$B$5:$G$5,"*"&amp;$A29&amp;"*")+COUNTIF('Game 14'!$B$5:$G$5,"*"&amp;$A29&amp;"*")+COUNTIF('Game 15'!$B$5:$G$5,"*"&amp;$A29&amp;"*")+COUNTIF('Game 16'!$B$5:$G$5,"*"&amp;$A29&amp;"*")</f>
        <v>0</v>
      </c>
      <c r="J29" s="3">
        <f>COUNTIF('Game 1'!$B$6:$G$6,"*"&amp;$A29&amp;"*")+COUNTIF('Game 2'!$B$6:$G$6,"*"&amp;$A29&amp;"*")+COUNTIF('Game 3'!$B$6:$G$6,"*"&amp;$A29&amp;"*")+COUNTIF('Game 4'!$B$6:$G$6,"*"&amp;$A29&amp;"*")+COUNTIF('Game 5'!$B$6:$G$6,"*"&amp;$A29&amp;"*")+COUNTIF('Game 6'!$B$6:$G$6,"*"&amp;$A29&amp;"*")+COUNTIF('Game 7'!$B$6:$G$6,"*"&amp;$A29&amp;"*")+COUNTIF('Game 8'!$B$6:$G$6,"*"&amp;$A29&amp;"*")+COUNTIF('Game 9'!$B$6:$G$6,"*"&amp;$A29&amp;"*")+COUNTIF('Game 10'!$B$6:$G$6,"*"&amp;$A29&amp;"*")+COUNTIF('Game 11'!$B$6:$G$6,"*"&amp;$A29&amp;"*")+COUNTIF('Game 12'!$B$6:$G$6,"*"&amp;$A29&amp;"*")+COUNTIF('Game 13'!$B$6:$G$6,"*"&amp;$A29&amp;"*")+COUNTIF('Game 14'!$B$6:$G$6,"*"&amp;$A29&amp;"*")+COUNTIF('Game 15'!$B$6:$G$6,"*"&amp;$A29&amp;"*")+COUNTIF('Game 16'!$B$6:$G$6,"*"&amp;$A29&amp;"*")</f>
        <v>0</v>
      </c>
      <c r="K29" s="3">
        <f>COUNTIF('Game 1'!$B$7:$G$7,"*"&amp;$A29&amp;"*")+COUNTIF('Game 2'!$B$7:$G$7,"*"&amp;$A29&amp;"*")+COUNTIF('Game 3'!$B$7:$G$7,"*"&amp;$A29&amp;"*")+COUNTIF('Game 4'!$B$7:$G$7,"*"&amp;$A29&amp;"*")+COUNTIF('Game 5'!$B$7:$G$7,"*"&amp;$A29&amp;"*")+COUNTIF('Game 6'!$B$7:$G$7,"*"&amp;$A29&amp;"*")+COUNTIF('Game 7'!$B$7:$G$7,"*"&amp;$A29&amp;"*")+COUNTIF('Game 8'!$B$7:$G$7,"*"&amp;$A29&amp;"*")+COUNTIF('Game 9'!$B$7:$G$7,"*"&amp;$A29&amp;"*")+COUNTIF('Game 10'!$B$7:$G$7,"*"&amp;$A29&amp;"*")+COUNTIF('Game 11'!$B$7:$G$7,"*"&amp;$A29&amp;"*")+COUNTIF('Game 12'!$B$7:$G$7,"*"&amp;$A29&amp;"*")+COUNTIF('Game 13'!$B$7:$G$7,"*"&amp;$A29&amp;"*")+COUNTIF('Game 14'!$B$7:$G$7,"*"&amp;$A29&amp;"*")+COUNTIF('Game 15'!$B$7:$G$7,"*"&amp;$A29&amp;"*")+COUNTIF('Game 16'!$B$7:$G$7,"*"&amp;$A29&amp;"*")</f>
        <v>0</v>
      </c>
      <c r="L29" s="3">
        <f>COUNTIF('Game 1'!$B$14:$G$14,"*"&amp;$A29&amp;"*")+COUNTIF('Game 1'!$B$15:$G$15,"*"&amp;$A29&amp;"*")+COUNTIF('Game 1'!$B$16:$G$16,"*"&amp;$A29&amp;"*")+COUNTIF('Game 2'!$B$14:$G$14,"*"&amp;$A29&amp;"*")+COUNTIF('Game 2'!$B$15:$G$15,"*"&amp;$A29&amp;"*")+COUNTIF('Game 2'!$B$16:$G$16,"*"&amp;$A29&amp;"*")+COUNTIF('Game 3'!$B$14:$G$14,"*"&amp;$A29&amp;"*")+COUNTIF('Game 3'!$B$15:$G$15,"*"&amp;$A29&amp;"*")+COUNTIF('Game 3'!$B$16:$G$16,"*"&amp;$A29&amp;"*")+COUNTIF('Game 4'!$B$14:$G$14,"*"&amp;$A29&amp;"*")+COUNTIF('Game 4'!$B$15:$G$15,"*"&amp;$A29&amp;"*")+COUNTIF('Game 4'!$B$16:$G$16,"*"&amp;$A29&amp;"*")+COUNTIF('Game 5'!$B$14:$G$14,"*"&amp;$A29&amp;"*")+COUNTIF('Game 5'!$B$15:$G$15,"*"&amp;$A29&amp;"*")+COUNTIF('Game 5'!$B$16:$G$16,"*"&amp;$A29&amp;"*")+COUNTIF('Game 6'!$B$14:$G$14,"*"&amp;$A29&amp;"*")+COUNTIF('Game 6'!$B$15:$G$15,"*"&amp;$A29&amp;"*")+COUNTIF('Game 6'!$B$16:$G$16,"*"&amp;$A29&amp;"*")+COUNTIF('Game 7'!$B$14:$G$14,"*"&amp;$A29&amp;"*")+COUNTIF('Game 7'!$B$15:$G$15,"*"&amp;$A29&amp;"*")+COUNTIF('Game 7'!$B$16:$G$16,"*"&amp;$A29&amp;"*")+COUNTIF('Game 8'!$B$14:$G$14,"*"&amp;$A29&amp;"*")+COUNTIF('Game 8'!$B$15:$G$15,"*"&amp;$A29&amp;"*")+COUNTIF('Game 8'!$B$16:$G$16,"*"&amp;$A29&amp;"*")+COUNTIF('Game 9'!$B$14:$G$14,"*"&amp;$A29&amp;"*")+COUNTIF('Game 9'!$B$15:$G$15,"*"&amp;$A29&amp;"*")+COUNTIF('Game 9'!$B$16:$G$16,"*"&amp;$A29&amp;"*")+COUNTIF('Game 10'!$B$14:$G$14,"*"&amp;$A29&amp;"*")+COUNTIF('Game 10'!$B$15:$G$15,"*"&amp;$A29&amp;"*")+COUNTIF('Game 10'!$B$16:$G$16,"*"&amp;$A29&amp;"*")+COUNTIF('Game 11'!$B$14:$G$14,"*"&amp;$A29&amp;"*")+COUNTIF('Game 11'!$B$15:$G$15,"*"&amp;$A29&amp;"*")+COUNTIF('Game 11'!$B$16:$G$16,"*"&amp;$A29&amp;"*")+COUNTIF('Game 12'!$B$14:$G$14,"*"&amp;$A29&amp;"*")+COUNTIF('Game 12'!$B$15:$G$15,"*"&amp;$A29&amp;"*")+COUNTIF('Game 12'!$B$16:$G$16,"*"&amp;$A29&amp;"*")+COUNTIF('Game 13'!$B$14:$G$14,"*"&amp;$A29&amp;"*")+COUNTIF('Game 13'!$B$15:$G$15,"*"&amp;$A29&amp;"*")+COUNTIF('Game 13'!$B$16:$G$16,"*"&amp;$A29&amp;"*")+COUNTIF('Game 14'!$B$14:$G$14,"*"&amp;$A29&amp;"*")+COUNTIF('Game 14'!$B$15:$G$15,"*"&amp;$A29&amp;"*")+COUNTIF('Game 14'!$B$16:$G$16,"*"&amp;$A29&amp;"*")+COUNTIF('Game 15'!$B$14:$G$14,"*"&amp;$A29&amp;"*")+COUNTIF('Game 15'!$B$15:$G$15,"*"&amp;$A29&amp;"*")+COUNTIF('Game 15'!$B$16:$G$16,"*"&amp;$A29&amp;"*")+COUNTIF('Game 16'!$B$14:$G$14,"*"&amp;$A29&amp;"*")+COUNTIF('Game 16'!$B$15:$G$15,"*"&amp;$A29&amp;"*")+COUNTIF('Game 16'!$B$16:$G$16,"*"&amp;$A29&amp;"*")</f>
        <v>0</v>
      </c>
      <c r="M29" s="3">
        <f t="shared" si="2"/>
        <v>0</v>
      </c>
      <c r="N29" s="3">
        <f t="shared" si="3"/>
        <v>0</v>
      </c>
      <c r="O29" s="3">
        <f t="shared" si="4"/>
        <v>0</v>
      </c>
      <c r="P29" s="3">
        <f t="shared" si="5"/>
        <v>0</v>
      </c>
      <c r="Q29" s="5">
        <f t="shared" si="6"/>
        <v>0</v>
      </c>
      <c r="R29" s="5">
        <f t="shared" si="7"/>
        <v>0</v>
      </c>
      <c r="S29" s="5">
        <f t="shared" si="8"/>
        <v>0</v>
      </c>
      <c r="T29" s="5">
        <f t="shared" si="9"/>
        <v>0</v>
      </c>
      <c r="U29" s="3"/>
      <c r="V29" s="3">
        <f>'Game 1'!Z13+'Game 2'!Z13+'Game 3'!Z13+'Game 4'!Z13+'Game 5'!Z13+'Game 6'!Z13+'Game 7'!Z13+'Game 8'!Z13+'Game 9'!Z13+'Game 10'!Z13+'Game 11'!Z13+'Game 12'!Z13+'Game 13'!Z13+'Game 14'!Z13+'Game 15'!Z13+'Game 16'!Z13</f>
        <v>0</v>
      </c>
      <c r="W29" s="3">
        <f>COUNTIF('Game 1'!$J$5,"*"&amp;$A29&amp;"*")+COUNTIF('Game 2'!$J$5,"*"&amp;$A29&amp;"*")+COUNTIF('Game 3'!$J$5,"*"&amp;$A29&amp;"*")+COUNTIF('Game 4'!$J$5,"*"&amp;$A29&amp;"*")+COUNTIF('Game 5'!$J$5,"*"&amp;$A29&amp;"*")+COUNTIF('Game 6'!$J$5,"*"&amp;$A29&amp;"*")+COUNTIF('Game 7'!$J$5,"*"&amp;$A29&amp;"*")+COUNTIF('Game 8'!$J$5,"*"&amp;$A29&amp;"*")+COUNTIF('Game 9'!$J$5,"*"&amp;$A29&amp;"*")+COUNTIF('Game 10'!$J$5,"*"&amp;$A29&amp;"*")+COUNTIF('Game 11'!$J$5,"*"&amp;$A29&amp;"*")+COUNTIF('Game 12'!$J$5,"*"&amp;$A29&amp;"*")+COUNTIF('Game 13'!$J$5,"*"&amp;$A29&amp;"*")+COUNTIF('Game 14'!$J$5,"*"&amp;$A29&amp;"*")+COUNTIF('Game 15'!$J$5,"*"&amp;$A29&amp;"*")+COUNTIF('Game 16'!$J$5,"*"&amp;$A29&amp;"*")</f>
        <v>0</v>
      </c>
      <c r="X29" s="3">
        <f>COUNTIF('Game 1'!$J$6,"*"&amp;$A29&amp;"*")+COUNTIF('Game 2'!$J$6,"*"&amp;$A29&amp;"*")+COUNTIF('Game 3'!$J$6,"*"&amp;$A29&amp;"*")+COUNTIF('Game 4'!$J$6,"*"&amp;$A29&amp;"*")+COUNTIF('Game 5'!$J$6,"*"&amp;$A29&amp;"*")+COUNTIF('Game 6'!$J$6,"*"&amp;$A29&amp;"*")+COUNTIF('Game 7'!$J$6,"*"&amp;$A29&amp;"*")+COUNTIF('Game 8'!$J$6,"*"&amp;$A29&amp;"*")+COUNTIF('Game 9'!$J$6,"*"&amp;$A29&amp;"*")+COUNTIF('Game 10'!$J$6,"*"&amp;$A29&amp;"*")+COUNTIF('Game 11'!$J$6,"*"&amp;$A29&amp;"*")+COUNTIF('Game 12'!$J$6,"*"&amp;$A29&amp;"*")+COUNTIF('Game 13'!$J$6,"*"&amp;$A29&amp;"*")+COUNTIF('Game 14'!$J$6,"*"&amp;$A29&amp;"*")+COUNTIF('Game 15'!$J$6,"*"&amp;$A29&amp;"*")+COUNTIF('Game 16'!$J$6,"*"&amp;$A29&amp;"*")</f>
        <v>0</v>
      </c>
      <c r="Y29" s="3">
        <f>COUNTIF('Game 1'!$J$7,"*"&amp;$A29&amp;"*")+COUNTIF('Game 2'!$J$7,"*"&amp;$A29&amp;"*")+COUNTIF('Game 3'!$J$7,"*"&amp;$A29&amp;"*")+COUNTIF('Game 4'!$J$7,"*"&amp;$A29&amp;"*")+COUNTIF('Game 5'!$J$7,"*"&amp;$A29&amp;"*")+COUNTIF('Game 6'!$J$7,"*"&amp;$A29&amp;"*")+COUNTIF('Game 7'!$J$7,"*"&amp;$A29&amp;"*")+COUNTIF('Game 8'!$J$7,"*"&amp;$A29&amp;"*")+COUNTIF('Game 9'!$J$7,"*"&amp;$A29&amp;"*")+COUNTIF('Game 10'!$J$7,"*"&amp;$A29&amp;"*")+COUNTIF('Game 11'!$J$7,"*"&amp;$A29&amp;"*")+COUNTIF('Game 12'!$J$7,"*"&amp;$A29&amp;"*")+COUNTIF('Game 13'!$J$7,"*"&amp;$A29&amp;"*")+COUNTIF('Game 14'!$J$7,"*"&amp;$A29&amp;"*")+COUNTIF('Game 15'!$J$7,"*"&amp;$A29&amp;"*")+COUNTIF('Game 16'!$J$7,"*"&amp;$A29&amp;"*")</f>
        <v>0</v>
      </c>
      <c r="Z29" s="3">
        <f>COUNTIF('Game 1'!$J$8,"*"&amp;$A29&amp;"*")+COUNTIF('Game 2'!$J$8,"*"&amp;$A29&amp;"*")+COUNTIF('Game 3'!$J$8,"*"&amp;$A29&amp;"*")+COUNTIF('Game 4'!$J$8,"*"&amp;$A29&amp;"*")+COUNTIF('Game 5'!$J$8,"*"&amp;$A29&amp;"*")+COUNTIF('Game 6'!$J$8,"*"&amp;$A29&amp;"*")+COUNTIF('Game 7'!$J$8,"*"&amp;$A29&amp;"*")+COUNTIF('Game 8'!$J$8,"*"&amp;$A29&amp;"*")+COUNTIF('Game 9'!$J$8,"*"&amp;$A29&amp;"*")+COUNTIF('Game 10'!$J$8,"*"&amp;$A29&amp;"*")+COUNTIF('Game 11'!$J$8,"*"&amp;$A29&amp;"*")+COUNTIF('Game 12'!$J$8,"*"&amp;$A29&amp;"*")+COUNTIF('Game 13'!$J$8,"*"&amp;$A29&amp;"*")+COUNTIF('Game 14'!$J$8,"*"&amp;$A29&amp;"*")+COUNTIF('Game 15'!$J$8,"*"&amp;$A29&amp;"*")+COUNTIF('Game 16'!$J$8,"*"&amp;$A29&amp;"*")</f>
        <v>0</v>
      </c>
      <c r="AA29" s="3">
        <f>COUNTIF('Game 1'!$J$9,"*"&amp;$A29&amp;"*")+COUNTIF('Game 2'!$J$9,"*"&amp;$A29&amp;"*")+COUNTIF('Game 3'!$J$9,"*"&amp;$A29&amp;"*")+COUNTIF('Game 4'!$J$9,"*"&amp;$A29&amp;"*")+COUNTIF('Game 5'!$J$9,"*"&amp;$A29&amp;"*")+COUNTIF('Game 6'!$J$9,"*"&amp;$A29&amp;"*")+COUNTIF('Game 7'!$J$9,"*"&amp;$A29&amp;"*")+COUNTIF('Game 8'!$J$9,"*"&amp;$A29&amp;"*")+COUNTIF('Game 9'!$J$9,"*"&amp;$A29&amp;"*")+COUNTIF('Game 10'!$J$9,"*"&amp;$A29&amp;"*")+COUNTIF('Game 11'!$J$9,"*"&amp;$A29&amp;"*")+COUNTIF('Game 12'!$J$9,"*"&amp;$A29&amp;"*")+COUNTIF('Game 13'!$J$9,"*"&amp;$A29&amp;"*")+COUNTIF('Game 14'!$J$9,"*"&amp;$A29&amp;"*")+COUNTIF('Game 15'!$J$9,"*"&amp;$A29&amp;"*")+COUNTIF('Game 16'!$J$9,"*"&amp;$A29&amp;"*")</f>
        <v>0</v>
      </c>
      <c r="AB29" s="3">
        <f>COUNTIF('Game 1'!$J$10,"*"&amp;$A29&amp;"*")+COUNTIF('Game 2'!$J$10,"*"&amp;$A29&amp;"*")+COUNTIF('Game 3'!$J$10,"*"&amp;$A29&amp;"*")+COUNTIF('Game 4'!$J$10,"*"&amp;$A29&amp;"*")+COUNTIF('Game 5'!$J$10,"*"&amp;$A29&amp;"*")+COUNTIF('Game 6'!$J$10,"*"&amp;$A29&amp;"*")+COUNTIF('Game 7'!$J$10,"*"&amp;$A29&amp;"*")+COUNTIF('Game 8'!$J$10,"*"&amp;$A29&amp;"*")+COUNTIF('Game 9'!$J$10,"*"&amp;$A29&amp;"*")+COUNTIF('Game 10'!$J$10,"*"&amp;$A29&amp;"*")+COUNTIF('Game 11'!$J$10,"*"&amp;$A29&amp;"*")+COUNTIF('Game 12'!$J$10,"*"&amp;$A29&amp;"*")+COUNTIF('Game 13'!$J$10,"*"&amp;$A29&amp;"*")+COUNTIF('Game 14'!$J$10,"*"&amp;$A29&amp;"*")+COUNTIF('Game 15'!$J$10,"*"&amp;$A29&amp;"*")+COUNTIF('Game 16'!$J$10,"*"&amp;$A29&amp;"*")</f>
        <v>0</v>
      </c>
      <c r="AC29" s="3">
        <f>COUNTIF('Game 1'!$J$11,"*"&amp;$A29&amp;"*")+COUNTIF('Game 2'!$J$11,"*"&amp;$A29&amp;"*")+COUNTIF('Game 3'!$J$11,"*"&amp;$A29&amp;"*")+COUNTIF('Game 4'!$J$11,"*"&amp;$A29&amp;"*")+COUNTIF('Game 5'!$J$11,"*"&amp;$A29&amp;"*")+COUNTIF('Game 6'!$J$11,"*"&amp;$A29&amp;"*")+COUNTIF('Game 7'!$J$11,"*"&amp;$A29&amp;"*")+COUNTIF('Game 8'!$J$11,"*"&amp;$A29&amp;"*")+COUNTIF('Game 9'!$J$11,"*"&amp;$A29&amp;"*")+COUNTIF('Game 10'!$J$11,"*"&amp;$A29&amp;"*")+COUNTIF('Game 11'!$J$11,"*"&amp;$A29&amp;"*")+COUNTIF('Game 12'!$J$11,"*"&amp;$A29&amp;"*")+COUNTIF('Game 13'!$J$11,"*"&amp;$A29&amp;"*")+COUNTIF('Game 14'!$J$11,"*"&amp;$A29&amp;"*")+COUNTIF('Game 15'!$J$11,"*"&amp;$A29&amp;"*")+COUNTIF('Game 16'!$J$11,"*"&amp;$A29&amp;"*")</f>
        <v>0</v>
      </c>
      <c r="AD29" s="3">
        <f>COUNTIF('Game 1'!$J$12,"*"&amp;$A29&amp;"*")+COUNTIF('Game 2'!$J$12,"*"&amp;$A29&amp;"*")+COUNTIF('Game 3'!$J$12,"*"&amp;$A29&amp;"*")+COUNTIF('Game 4'!$J$12,"*"&amp;$A29&amp;"*")+COUNTIF('Game 5'!$J$12,"*"&amp;$A29&amp;"*")+COUNTIF('Game 6'!$J$12,"*"&amp;$A29&amp;"*")+COUNTIF('Game 7'!$J$12,"*"&amp;$A29&amp;"*")+COUNTIF('Game 8'!$J$12,"*"&amp;$A29&amp;"*")+COUNTIF('Game 9'!$J$12,"*"&amp;$A29&amp;"*")+COUNTIF('Game 10'!$J$12,"*"&amp;$A29&amp;"*")+COUNTIF('Game 11'!$J$12,"*"&amp;$A29&amp;"*")+COUNTIF('Game 12'!$J$12,"*"&amp;$A29&amp;"*")+COUNTIF('Game 13'!$J$12,"*"&amp;$A29&amp;"*")+COUNTIF('Game 14'!$J$12,"*"&amp;$A29&amp;"*")+COUNTIF('Game 15'!$J$12,"*"&amp;$A29&amp;"*")+COUNTIF('Game 16'!$J$12,"*"&amp;$A29&amp;"*")</f>
        <v>0</v>
      </c>
      <c r="AE29" s="3">
        <f>COUNTIF('Game 1'!$J$13,"*"&amp;$A29&amp;"*")+COUNTIF('Game 2'!$J$13,"*"&amp;$A29&amp;"*")+COUNTIF('Game 3'!$J$13,"*"&amp;$A29&amp;"*")+COUNTIF('Game 4'!$J$13,"*"&amp;$A29&amp;"*")+COUNTIF('Game 5'!$J$13,"*"&amp;$A29&amp;"*")+COUNTIF('Game 6'!$J$13,"*"&amp;$A29&amp;"*")+COUNTIF('Game 7'!$J$13,"*"&amp;$A29&amp;"*")+COUNTIF('Game 8'!$J$13,"*"&amp;$A29&amp;"*")+COUNTIF('Game 9'!$J$13,"*"&amp;$A29&amp;"*")+COUNTIF('Game 10'!$J$13,"*"&amp;$A29&amp;"*")+COUNTIF('Game 11'!$J$13,"*"&amp;$A29&amp;"*")+COUNTIF('Game 12'!$J$13,"*"&amp;$A29&amp;"*")+COUNTIF('Game 13'!$J$13,"*"&amp;$A29&amp;"*")+COUNTIF('Game 14'!$J$13,"*"&amp;$A29&amp;"*")+COUNTIF('Game 15'!$J$13,"*"&amp;$A29&amp;"*")+COUNTIF('Game 16'!$J$13,"*"&amp;$A29&amp;"*")</f>
        <v>0</v>
      </c>
      <c r="AF29" s="3">
        <f>COUNTIF('Game 1'!$J$14,"*"&amp;$A29&amp;"*")+COUNTIF('Game 2'!$J$14,"*"&amp;$A29&amp;"*")+COUNTIF('Game 3'!$J$14,"*"&amp;$A29&amp;"*")+COUNTIF('Game 4'!$J$14,"*"&amp;$A29&amp;"*")+COUNTIF('Game 5'!$J$14,"*"&amp;$A29&amp;"*")+COUNTIF('Game 6'!$J$14,"*"&amp;$A29&amp;"*")+COUNTIF('Game 7'!$J$14,"*"&amp;$A29&amp;"*")+COUNTIF('Game 8'!$J$14,"*"&amp;$A29&amp;"*")+COUNTIF('Game 9'!$J$14,"*"&amp;$A29&amp;"*")+COUNTIF('Game 10'!$J$14,"*"&amp;$A29&amp;"*")+COUNTIF('Game 11'!$J$14,"*"&amp;$A29&amp;"*")+COUNTIF('Game 12'!$J$14,"*"&amp;$A29&amp;"*")+COUNTIF('Game 13'!$J$14,"*"&amp;$A29&amp;"*")+COUNTIF('Game 14'!$J$14,"*"&amp;$A29&amp;"*")+COUNTIF('Game 15'!$J$14,"*"&amp;$A29&amp;"*")+COUNTIF('Game 16'!$J$14,"*"&amp;$A29&amp;"*")</f>
        <v>0</v>
      </c>
      <c r="AG29" s="3">
        <f>COUNTIF('Game 1'!$J$15,"*"&amp;$A29&amp;"*")+COUNTIF('Game 2'!$J$15,"*"&amp;$A29&amp;"*")+COUNTIF('Game 3'!$J$15,"*"&amp;$A29&amp;"*")+COUNTIF('Game 4'!$J$15,"*"&amp;$A29&amp;"*")+COUNTIF('Game 5'!$J$15,"*"&amp;$A29&amp;"*")+COUNTIF('Game 6'!$J$15,"*"&amp;$A29&amp;"*")+COUNTIF('Game 7'!$J$15,"*"&amp;$A29&amp;"*")+COUNTIF('Game 8'!$J$15,"*"&amp;$A29&amp;"*")+COUNTIF('Game 9'!$J$15,"*"&amp;$A29&amp;"*")+COUNTIF('Game 10'!$J$15,"*"&amp;$A29&amp;"*")+COUNTIF('Game 11'!$J$15,"*"&amp;$A29&amp;"*")+COUNTIF('Game 12'!$J$15,"*"&amp;$A29&amp;"*")+COUNTIF('Game 13'!$J$15,"*"&amp;$A29&amp;"*")+COUNTIF('Game 14'!$J$15,"*"&amp;$A29&amp;"*")+COUNTIF('Game 15'!$J$15,"*"&amp;$A29&amp;"*")+COUNTIF('Game 16'!$J$15,"*"&amp;$A29&amp;"*")</f>
        <v>0</v>
      </c>
      <c r="AH29" s="3">
        <f>COUNTIF('Game 1'!$J$16,"*"&amp;$A29&amp;"*")+COUNTIF('Game 2'!$J$16,"*"&amp;$A29&amp;"*")+COUNTIF('Game 3'!$J$16,"*"&amp;$A29&amp;"*")+COUNTIF('Game 4'!$J$16,"*"&amp;$A29&amp;"*")+COUNTIF('Game 5'!$J$16,"*"&amp;$A29&amp;"*")+COUNTIF('Game 6'!$J$16,"*"&amp;$A29&amp;"*")+COUNTIF('Game 7'!$J$16,"*"&amp;$A29&amp;"*")+COUNTIF('Game 8'!$J$16,"*"&amp;$A29&amp;"*")+COUNTIF('Game 9'!$J$16,"*"&amp;$A29&amp;"*")+COUNTIF('Game 10'!$J$16,"*"&amp;$A29&amp;"*")+COUNTIF('Game 11'!$J$16,"*"&amp;$A29&amp;"*")+COUNTIF('Game 12'!$J$16,"*"&amp;$A29&amp;"*")+COUNTIF('Game 13'!$J$16,"*"&amp;$A29&amp;"*")+COUNTIF('Game 14'!$J$16,"*"&amp;$A29&amp;"*")+COUNTIF('Game 15'!$J$16,"*"&amp;$A29&amp;"*")+COUNTIF('Game 16'!$J$16,"*"&amp;$A29&amp;"*")</f>
        <v>0</v>
      </c>
      <c r="AI29">
        <f>COUNTIF('Game 1'!$J$17,"*"&amp;$A29&amp;"*")+COUNTIF('Game 2'!$J$17,"*"&amp;$A29&amp;"*")+COUNTIF('Game 3'!$J$17,"*"&amp;$A29&amp;"*")+COUNTIF('Game 4'!$J$17,"*"&amp;$A29&amp;"*")+COUNTIF('Game 5'!$J$17,"*"&amp;$A29&amp;"*")+COUNTIF('Game 6'!$J$17,"*"&amp;$A29&amp;"*")+COUNTIF('Game 7'!$J$17,"*"&amp;$A29&amp;"*")+COUNTIF('Game 8'!$J$17,"*"&amp;$A29&amp;"*")+COUNTIF('Game 9'!$J$17,"*"&amp;$A29&amp;"*")+COUNTIF('Game 10'!$J$17,"*"&amp;$A29&amp;"*")+COUNTIF('Game 11'!$J$17,"*"&amp;$A29&amp;"*")+COUNTIF('Game 12'!$J$17,"*"&amp;$A29&amp;"*")+COUNTIF('Game 13'!$J$17,"*"&amp;$A29&amp;"*")+COUNTIF('Game 14'!$J$17,"*"&amp;$A29&amp;"*")+COUNTIF('Game 15'!$J$17,"*"&amp;$A29&amp;"*")+COUNTIF('Game 16'!$J$17,"*"&amp;$A29&amp;"*")</f>
        <v>0</v>
      </c>
      <c r="AJ29">
        <f>COUNTIF('Game 1'!$L$15,"*"&amp;$A29&amp;"*")+COUNTIF('Game 2'!$L$15,"*"&amp;$A29&amp;"*")+COUNTIF('Game 3'!$L$15,"*"&amp;$A29&amp;"*")+COUNTIF('Game 4'!$L$15,"*"&amp;$A29&amp;"*")+COUNTIF('Game 5'!$L$15,"*"&amp;$A29&amp;"*")+COUNTIF('Game 6'!$L$15,"*"&amp;$A29&amp;"*")+COUNTIF('Game 7'!$L$15,"*"&amp;$A29&amp;"*")+COUNTIF('Game 8'!$L$15,"*"&amp;$A29&amp;"*")+COUNTIF('Game 9'!$L$15,"*"&amp;$A29&amp;"*")+COUNTIF('Game 10'!$L$15,"*"&amp;$A29&amp;"*")+COUNTIF('Game 11'!$L$15,"*"&amp;$A29&amp;"*")+COUNTIF('Game 12'!$L$15,"*"&amp;$A29&amp;"*")+COUNTIF('Game 13'!$L$15,"*"&amp;$A29&amp;"*")+COUNTIF('Game 14'!$L$15,"*"&amp;$A29&amp;"*")+COUNTIF('Game 15'!$L$15,"*"&amp;$A29&amp;"*")+COUNTIF('Game 16'!$L$15,"*"&amp;$A29&amp;"*")</f>
        <v>0</v>
      </c>
    </row>
    <row r="30" spans="1:36" x14ac:dyDescent="0.2">
      <c r="A30" t="str">
        <f t="shared" si="1"/>
        <v>Player 13</v>
      </c>
      <c r="B30">
        <f>COUNTIF('Game 1'!$B$13:$G$13,"*"&amp;$A30&amp;"*")+COUNTIF('Game 2'!$B$13:$G$13,"*"&amp;$A30&amp;"*")+COUNTIF('Game 3'!$B$13:$G$13,"*"&amp;$A30&amp;"*")+COUNTIF('Game 4'!$B$13:$G$13,"*"&amp;$A30&amp;"*")+COUNTIF('Game 5'!$B$13:$G$13,"*"&amp;$A30&amp;"*")+COUNTIF('Game 6'!$B$13:$G$13,"*"&amp;$A30&amp;"*")+COUNTIF('Game 7'!$B$13:$G$13,"*"&amp;$A30&amp;"*")+COUNTIF('Game 8'!$B$13:$G$13,"*"&amp;$A30&amp;"*")+COUNTIF('Game 9'!$B$13:$G$13,"*"&amp;$A30&amp;"*")+COUNTIF('Game 10'!$B$13:$G$13,"*"&amp;$A30&amp;"*")+COUNTIF('Game 11'!$B$13:$G$13,"*"&amp;$A30&amp;"*")+COUNTIF('Game 12'!$B$13:$G$13,"*"&amp;$A30&amp;"*")+COUNTIF('Game 13'!$B$13:$G$13,"*"&amp;$A30&amp;"*")+COUNTIF('Game 14'!$B$13:$G$13,"*"&amp;$A30&amp;"*")+COUNTIF('Game 15'!$B$13:$G$13,"*"&amp;$A30&amp;"*")+COUNTIF('Game 16'!$B$13:$G$13,"*"&amp;$A30&amp;"*")</f>
        <v>0</v>
      </c>
      <c r="C30">
        <f>COUNTIF('Game 1'!$B$12:$G$12,"*"&amp;$A30&amp;"*")+COUNTIF('Game 2'!$B$12:$G$12,"*"&amp;$A30&amp;"*")+COUNTIF('Game 3'!$B$12:$G$12,"*"&amp;$A30&amp;"*")+COUNTIF('Game 4'!$B$12:$G$12,"*"&amp;$A30&amp;"*")+COUNTIF('Game 5'!$B$12:$G$12,"*"&amp;$A30&amp;"*")+COUNTIF('Game 6'!$B$12:$G$12,"*"&amp;$A30&amp;"*")+COUNTIF('Game 7'!$B$12:$G$12,"*"&amp;$A30&amp;"*")+COUNTIF('Game 8'!$B$12:$G$12,"*"&amp;$A30&amp;"*")+COUNTIF('Game 9'!$B$12:$G$12,"*"&amp;$A30&amp;"*")+COUNTIF('Game 10'!$B$12:$G$12,"*"&amp;$A30&amp;"*")+COUNTIF('Game 11'!$B$12:$G$12,"*"&amp;$A30&amp;"*")+COUNTIF('Game 12'!$B$12:$G$12,"*"&amp;$A30&amp;"*")+COUNTIF('Game 13'!$B$12:$G$12,"*"&amp;$A30&amp;"*")+COUNTIF('Game 14'!$B$12:$G$12,"*"&amp;$A30&amp;"*")+COUNTIF('Game 15'!$B$12:$G$12,"*"&amp;$A30&amp;"*")+COUNTIF('Game 16'!$B$12:$G$12,"*"&amp;$A30&amp;"*")</f>
        <v>0</v>
      </c>
      <c r="D30">
        <f>COUNTIF('Game 1'!$B$11:$G$11,"*"&amp;$A30&amp;"*")+COUNTIF('Game 2'!$B$11:$G$11,"*"&amp;$A30&amp;"*")+COUNTIF('Game 3'!$B$11:$G$11,"*"&amp;$A30&amp;"*")+COUNTIF('Game 4'!$B$11:$G$11,"*"&amp;$A30&amp;"*")+COUNTIF('Game 5'!$B$11:$G$11,"*"&amp;$A30&amp;"*")+COUNTIF('Game 6'!$B$11:$G$11,"*"&amp;$A30&amp;"*")+COUNTIF('Game 7'!$B$11:$G$11,"*"&amp;$A30&amp;"*")+COUNTIF('Game 8'!$B$11:$G$11,"*"&amp;$A30&amp;"*")+COUNTIF('Game 9'!$B$11:$G$11,"*"&amp;$A30&amp;"*")+COUNTIF('Game 10'!$B$11:$G$11,"*"&amp;$A30&amp;"*")+COUNTIF('Game 11'!$B$11:$G$11,"*"&amp;$A30&amp;"*")+COUNTIF('Game 12'!$B$11:$G$11,"*"&amp;$A30&amp;"*")+COUNTIF('Game 13'!$B$11:$G$11,"*"&amp;$A30&amp;"*")+COUNTIF('Game 14'!$B$11:$G$11,"*"&amp;$A30&amp;"*")+COUNTIF('Game 15'!$B$11:$G$11,"*"&amp;$A30&amp;"*")+COUNTIF('Game 16'!$B$11:$G$11,"*"&amp;$A30&amp;"*")</f>
        <v>0</v>
      </c>
      <c r="E30">
        <f>COUNTIF('Game 1'!$B$10:$G$10,"*"&amp;$A30&amp;"*")+COUNTIF('Game 2'!$B$10:$G$10,"*"&amp;$A30&amp;"*")+COUNTIF('Game 3'!$B$10:$G$10,"*"&amp;$A30&amp;"*")+COUNTIF('Game 4'!$B$10:$G$10,"*"&amp;$A30&amp;"*")+COUNTIF('Game 5'!$B$10:$G$10,"*"&amp;$A30&amp;"*")+COUNTIF('Game 6'!$B$10:$G$10,"*"&amp;$A30&amp;"*")+COUNTIF('Game 7'!$B$10:$G$10,"*"&amp;$A30&amp;"*")+COUNTIF('Game 8'!$B$10:$G$10,"*"&amp;$A30&amp;"*")+COUNTIF('Game 9'!$B$10:$G$10,"*"&amp;$A30&amp;"*")+COUNTIF('Game 10'!$B$10:$G$10,"*"&amp;$A30&amp;"*")+COUNTIF('Game 11'!$B$10:$G$10,"*"&amp;$A30&amp;"*")+COUNTIF('Game 12'!$B$10:$G$10,"*"&amp;$A30&amp;"*")+COUNTIF('Game 13'!$B$10:$G$10,"*"&amp;$A30&amp;"*")+COUNTIF('Game 14'!$B$10:$G$10,"*"&amp;$A30&amp;"*")+COUNTIF('Game 15'!$B$10:$G$10,"*"&amp;$A30&amp;"*")+COUNTIF('Game 16'!$B$10:$G$10,"*"&amp;$A30&amp;"*")</f>
        <v>0</v>
      </c>
      <c r="F30">
        <f>COUNTIF('Game 1'!$B$9:$G$9,"*"&amp;$A30&amp;"*")+COUNTIF('Game 2'!$B$9:$G$9,"*"&amp;$A30&amp;"*")+COUNTIF('Game 3'!$B$9:$G$9,"*"&amp;$A30&amp;"*")+COUNTIF('Game 4'!$B$9:$G$9,"*"&amp;$A30&amp;"*")+COUNTIF('Game 5'!$B$9:$G$9,"*"&amp;$A30&amp;"*")+COUNTIF('Game 6'!$B$9:$G$9,"*"&amp;$A30&amp;"*")+COUNTIF('Game 7'!$B$9:$G$9,"*"&amp;$A30&amp;"*")+COUNTIF('Game 8'!$B$9:$G$9,"*"&amp;$A30&amp;"*")+COUNTIF('Game 9'!$B$9:$G$9,"*"&amp;$A30&amp;"*")+COUNTIF('Game 10'!$B$9:$G$9,"*"&amp;$A30&amp;"*")+COUNTIF('Game 11'!$B$9:$G$9,"*"&amp;$A30&amp;"*")+COUNTIF('Game 12'!$B$9:$G$9,"*"&amp;$A30&amp;"*")+COUNTIF('Game 13'!$B$9:$G$9,"*"&amp;$A30&amp;"*")+COUNTIF('Game 14'!$B$9:$G$9,"*"&amp;$A30&amp;"*")+COUNTIF('Game 15'!$B$9:$G$9,"*"&amp;$A30&amp;"*")+COUNTIF('Game 16'!$B$9:$G$9,"*"&amp;$A30&amp;"*")</f>
        <v>0</v>
      </c>
      <c r="G30">
        <f>COUNTIF('Game 1'!$B$8:$G$8,"*"&amp;$A30&amp;"*")+COUNTIF('Game 2'!$B$8:$G$8,"*"&amp;$A30&amp;"*")+COUNTIF('Game 3'!$B$8:$G$8,"*"&amp;$A30&amp;"*")+COUNTIF('Game 4'!$B$8:$G$8,"*"&amp;$A30&amp;"*")+COUNTIF('Game 5'!$B$8:$G$8,"*"&amp;$A30&amp;"*")+COUNTIF('Game 6'!$B$8:$G$8,"*"&amp;$A30&amp;"*")+COUNTIF('Game 7'!$B$8:$G$8,"*"&amp;$A30&amp;"*")+COUNTIF('Game 8'!$B$8:$G$8,"*"&amp;$A30&amp;"*")+COUNTIF('Game 9'!$B$8:$G$8,"*"&amp;$A30&amp;"*")+COUNTIF('Game 10'!$B$8:$G$8,"*"&amp;$A30&amp;"*")+COUNTIF('Game 11'!$B$8:$G$8,"*"&amp;$A30&amp;"*")+COUNTIF('Game 12'!$B$8:$G$8,"*"&amp;$A30&amp;"*")+COUNTIF('Game 13'!$B$8:$G$8,"*"&amp;$A30&amp;"*")+COUNTIF('Game 14'!$B$8:$G$8,"*"&amp;$A30&amp;"*")+COUNTIF('Game 15'!$B$8:$G$8,"*"&amp;$A30&amp;"*")+COUNTIF('Game 16'!$B$8:$G$8,"*"&amp;$A30&amp;"*")</f>
        <v>0</v>
      </c>
      <c r="H30">
        <f>COUNTIF('Game 1'!$B$4:$G$4,"*"&amp;$A30&amp;"*")+COUNTIF('Game 2'!$B$4:$G$4,"*"&amp;$A30&amp;"*")+COUNTIF('Game 3'!$B$4:$G$4,"*"&amp;$A30&amp;"*")+COUNTIF('Game 4'!$B$4:$G$4,"*"&amp;$A30&amp;"*")+COUNTIF('Game 5'!$B$4:$G$4,"*"&amp;$A30&amp;"*")+COUNTIF('Game 6'!$B$4:$G$4,"*"&amp;$A30&amp;"*")+COUNTIF('Game 7'!$B$4:$G$4,"*"&amp;$A30&amp;"*")+COUNTIF('Game 8'!$B$4:$G$4,"*"&amp;$A30&amp;"*")+COUNTIF('Game 9'!$B$4:$G$4,"*"&amp;$A30&amp;"*")+COUNTIF('Game 10'!$B$4:$G$4,"*"&amp;$A30&amp;"*")+COUNTIF('Game 11'!$B$4:$G$4,"*"&amp;$A30&amp;"*")+COUNTIF('Game 12'!$B$4:$G$4,"*"&amp;$A30&amp;"*")+COUNTIF('Game 13'!$B$4:$G$4,"*"&amp;$A30&amp;"*")+COUNTIF('Game 14'!$B$4:$G$4,"*"&amp;$A30&amp;"*")+COUNTIF('Game 15'!$B$4:$G$4,"*"&amp;$A30&amp;"*")+COUNTIF('Game 16'!$B$4:$G$4,"*"&amp;$A30&amp;"*")</f>
        <v>0</v>
      </c>
      <c r="I30">
        <f>COUNTIF('Game 1'!$B$5:$G$5,"*"&amp;$A30&amp;"*")+COUNTIF('Game 2'!$B$5:$G$5,"*"&amp;$A30&amp;"*")+COUNTIF('Game 3'!$B$5:$G$5,"*"&amp;$A30&amp;"*")+COUNTIF('Game 4'!$B$5:$G$5,"*"&amp;$A30&amp;"*")+COUNTIF('Game 5'!$B$5:$G$5,"*"&amp;$A30&amp;"*")+COUNTIF('Game 6'!$B$5:$G$5,"*"&amp;$A30&amp;"*")+COUNTIF('Game 7'!$B$5:$G$5,"*"&amp;$A30&amp;"*")+COUNTIF('Game 8'!$B$5:$G$5,"*"&amp;$A30&amp;"*")+COUNTIF('Game 9'!$B$5:$G$5,"*"&amp;$A30&amp;"*")+COUNTIF('Game 10'!$B$5:$G$5,"*"&amp;$A30&amp;"*")+COUNTIF('Game 11'!$B$5:$G$5,"*"&amp;$A30&amp;"*")+COUNTIF('Game 12'!$B$5:$G$5,"*"&amp;$A30&amp;"*")+COUNTIF('Game 13'!$B$5:$G$5,"*"&amp;$A30&amp;"*")+COUNTIF('Game 14'!$B$5:$G$5,"*"&amp;$A30&amp;"*")+COUNTIF('Game 15'!$B$5:$G$5,"*"&amp;$A30&amp;"*")+COUNTIF('Game 16'!$B$5:$G$5,"*"&amp;$A30&amp;"*")</f>
        <v>0</v>
      </c>
      <c r="J30">
        <f>COUNTIF('Game 1'!$B$6:$G$6,"*"&amp;$A30&amp;"*")+COUNTIF('Game 2'!$B$6:$G$6,"*"&amp;$A30&amp;"*")+COUNTIF('Game 3'!$B$6:$G$6,"*"&amp;$A30&amp;"*")+COUNTIF('Game 4'!$B$6:$G$6,"*"&amp;$A30&amp;"*")+COUNTIF('Game 5'!$B$6:$G$6,"*"&amp;$A30&amp;"*")+COUNTIF('Game 6'!$B$6:$G$6,"*"&amp;$A30&amp;"*")+COUNTIF('Game 7'!$B$6:$G$6,"*"&amp;$A30&amp;"*")+COUNTIF('Game 8'!$B$6:$G$6,"*"&amp;$A30&amp;"*")+COUNTIF('Game 9'!$B$6:$G$6,"*"&amp;$A30&amp;"*")+COUNTIF('Game 10'!$B$6:$G$6,"*"&amp;$A30&amp;"*")+COUNTIF('Game 11'!$B$6:$G$6,"*"&amp;$A30&amp;"*")+COUNTIF('Game 12'!$B$6:$G$6,"*"&amp;$A30&amp;"*")+COUNTIF('Game 13'!$B$6:$G$6,"*"&amp;$A30&amp;"*")+COUNTIF('Game 14'!$B$6:$G$6,"*"&amp;$A30&amp;"*")+COUNTIF('Game 15'!$B$6:$G$6,"*"&amp;$A30&amp;"*")+COUNTIF('Game 16'!$B$6:$G$6,"*"&amp;$A30&amp;"*")</f>
        <v>0</v>
      </c>
      <c r="K30">
        <f>COUNTIF('Game 1'!$B$7:$G$7,"*"&amp;$A30&amp;"*")+COUNTIF('Game 2'!$B$7:$G$7,"*"&amp;$A30&amp;"*")+COUNTIF('Game 3'!$B$7:$G$7,"*"&amp;$A30&amp;"*")+COUNTIF('Game 4'!$B$7:$G$7,"*"&amp;$A30&amp;"*")+COUNTIF('Game 5'!$B$7:$G$7,"*"&amp;$A30&amp;"*")+COUNTIF('Game 6'!$B$7:$G$7,"*"&amp;$A30&amp;"*")+COUNTIF('Game 7'!$B$7:$G$7,"*"&amp;$A30&amp;"*")+COUNTIF('Game 8'!$B$7:$G$7,"*"&amp;$A30&amp;"*")+COUNTIF('Game 9'!$B$7:$G$7,"*"&amp;$A30&amp;"*")+COUNTIF('Game 10'!$B$7:$G$7,"*"&amp;$A30&amp;"*")+COUNTIF('Game 11'!$B$7:$G$7,"*"&amp;$A30&amp;"*")+COUNTIF('Game 12'!$B$7:$G$7,"*"&amp;$A30&amp;"*")+COUNTIF('Game 13'!$B$7:$G$7,"*"&amp;$A30&amp;"*")+COUNTIF('Game 14'!$B$7:$G$7,"*"&amp;$A30&amp;"*")+COUNTIF('Game 15'!$B$7:$G$7,"*"&amp;$A30&amp;"*")+COUNTIF('Game 16'!$B$7:$G$7,"*"&amp;$A30&amp;"*")</f>
        <v>0</v>
      </c>
      <c r="L30">
        <f>COUNTIF('Game 1'!$B$14:$G$14,"*"&amp;$A30&amp;"*")+COUNTIF('Game 1'!$B$15:$G$15,"*"&amp;$A30&amp;"*")+COUNTIF('Game 1'!$B$16:$G$16,"*"&amp;$A30&amp;"*")+COUNTIF('Game 2'!$B$14:$G$14,"*"&amp;$A30&amp;"*")+COUNTIF('Game 2'!$B$15:$G$15,"*"&amp;$A30&amp;"*")+COUNTIF('Game 2'!$B$16:$G$16,"*"&amp;$A30&amp;"*")+COUNTIF('Game 3'!$B$14:$G$14,"*"&amp;$A30&amp;"*")+COUNTIF('Game 3'!$B$15:$G$15,"*"&amp;$A30&amp;"*")+COUNTIF('Game 3'!$B$16:$G$16,"*"&amp;$A30&amp;"*")+COUNTIF('Game 4'!$B$14:$G$14,"*"&amp;$A30&amp;"*")+COUNTIF('Game 4'!$B$15:$G$15,"*"&amp;$A30&amp;"*")+COUNTIF('Game 4'!$B$16:$G$16,"*"&amp;$A30&amp;"*")+COUNTIF('Game 5'!$B$14:$G$14,"*"&amp;$A30&amp;"*")+COUNTIF('Game 5'!$B$15:$G$15,"*"&amp;$A30&amp;"*")+COUNTIF('Game 5'!$B$16:$G$16,"*"&amp;$A30&amp;"*")+COUNTIF('Game 6'!$B$14:$G$14,"*"&amp;$A30&amp;"*")+COUNTIF('Game 6'!$B$15:$G$15,"*"&amp;$A30&amp;"*")+COUNTIF('Game 6'!$B$16:$G$16,"*"&amp;$A30&amp;"*")+COUNTIF('Game 7'!$B$14:$G$14,"*"&amp;$A30&amp;"*")+COUNTIF('Game 7'!$B$15:$G$15,"*"&amp;$A30&amp;"*")+COUNTIF('Game 7'!$B$16:$G$16,"*"&amp;$A30&amp;"*")+COUNTIF('Game 8'!$B$14:$G$14,"*"&amp;$A30&amp;"*")+COUNTIF('Game 8'!$B$15:$G$15,"*"&amp;$A30&amp;"*")+COUNTIF('Game 8'!$B$16:$G$16,"*"&amp;$A30&amp;"*")+COUNTIF('Game 9'!$B$14:$G$14,"*"&amp;$A30&amp;"*")+COUNTIF('Game 9'!$B$15:$G$15,"*"&amp;$A30&amp;"*")+COUNTIF('Game 9'!$B$16:$G$16,"*"&amp;$A30&amp;"*")+COUNTIF('Game 10'!$B$14:$G$14,"*"&amp;$A30&amp;"*")+COUNTIF('Game 10'!$B$15:$G$15,"*"&amp;$A30&amp;"*")+COUNTIF('Game 10'!$B$16:$G$16,"*"&amp;$A30&amp;"*")+COUNTIF('Game 11'!$B$14:$G$14,"*"&amp;$A30&amp;"*")+COUNTIF('Game 11'!$B$15:$G$15,"*"&amp;$A30&amp;"*")+COUNTIF('Game 11'!$B$16:$G$16,"*"&amp;$A30&amp;"*")+COUNTIF('Game 12'!$B$14:$G$14,"*"&amp;$A30&amp;"*")+COUNTIF('Game 12'!$B$15:$G$15,"*"&amp;$A30&amp;"*")+COUNTIF('Game 12'!$B$16:$G$16,"*"&amp;$A30&amp;"*")+COUNTIF('Game 13'!$B$14:$G$14,"*"&amp;$A30&amp;"*")+COUNTIF('Game 13'!$B$15:$G$15,"*"&amp;$A30&amp;"*")+COUNTIF('Game 13'!$B$16:$G$16,"*"&amp;$A30&amp;"*")+COUNTIF('Game 14'!$B$14:$G$14,"*"&amp;$A30&amp;"*")+COUNTIF('Game 14'!$B$15:$G$15,"*"&amp;$A30&amp;"*")+COUNTIF('Game 14'!$B$16:$G$16,"*"&amp;$A30&amp;"*")+COUNTIF('Game 15'!$B$14:$G$14,"*"&amp;$A30&amp;"*")+COUNTIF('Game 15'!$B$15:$G$15,"*"&amp;$A30&amp;"*")+COUNTIF('Game 15'!$B$16:$G$16,"*"&amp;$A30&amp;"*")+COUNTIF('Game 16'!$B$14:$G$14,"*"&amp;$A30&amp;"*")+COUNTIF('Game 16'!$B$15:$G$15,"*"&amp;$A30&amp;"*")+COUNTIF('Game 16'!$B$16:$G$16,"*"&amp;$A30&amp;"*")</f>
        <v>0</v>
      </c>
      <c r="M30">
        <f t="shared" si="2"/>
        <v>0</v>
      </c>
      <c r="N30">
        <f t="shared" si="3"/>
        <v>0</v>
      </c>
      <c r="O30">
        <f t="shared" si="4"/>
        <v>0</v>
      </c>
      <c r="P30">
        <f t="shared" si="5"/>
        <v>0</v>
      </c>
      <c r="Q30" s="2">
        <f t="shared" si="6"/>
        <v>0</v>
      </c>
      <c r="R30" s="2">
        <f t="shared" si="7"/>
        <v>0</v>
      </c>
      <c r="S30" s="2">
        <f t="shared" si="8"/>
        <v>0</v>
      </c>
      <c r="T30" s="2">
        <f t="shared" si="9"/>
        <v>0</v>
      </c>
      <c r="V30">
        <f>'Game 1'!Z14+'Game 2'!Z14+'Game 3'!Z14+'Game 4'!Z14+'Game 5'!Z14+'Game 6'!Z14+'Game 7'!Z14+'Game 8'!Z14+'Game 9'!Z14+'Game 10'!Z14+'Game 11'!Z14+'Game 12'!Z14+'Game 13'!Z14+'Game 14'!Z14+'Game 15'!Z14+'Game 16'!Z14</f>
        <v>0</v>
      </c>
      <c r="W30">
        <f>COUNTIF('Game 1'!$J$5,"*"&amp;$A30&amp;"*")+COUNTIF('Game 2'!$J$5,"*"&amp;$A30&amp;"*")+COUNTIF('Game 3'!$J$5,"*"&amp;$A30&amp;"*")+COUNTIF('Game 4'!$J$5,"*"&amp;$A30&amp;"*")+COUNTIF('Game 5'!$J$5,"*"&amp;$A30&amp;"*")+COUNTIF('Game 6'!$J$5,"*"&amp;$A30&amp;"*")+COUNTIF('Game 7'!$J$5,"*"&amp;$A30&amp;"*")+COUNTIF('Game 8'!$J$5,"*"&amp;$A30&amp;"*")+COUNTIF('Game 9'!$J$5,"*"&amp;$A30&amp;"*")+COUNTIF('Game 10'!$J$5,"*"&amp;$A30&amp;"*")+COUNTIF('Game 11'!$J$5,"*"&amp;$A30&amp;"*")+COUNTIF('Game 12'!$J$5,"*"&amp;$A30&amp;"*")+COUNTIF('Game 13'!$J$5,"*"&amp;$A30&amp;"*")+COUNTIF('Game 14'!$J$5,"*"&amp;$A30&amp;"*")+COUNTIF('Game 15'!$J$5,"*"&amp;$A30&amp;"*")+COUNTIF('Game 16'!$J$5,"*"&amp;$A30&amp;"*")</f>
        <v>0</v>
      </c>
      <c r="X30">
        <f>COUNTIF('Game 1'!$J$6,"*"&amp;$A30&amp;"*")+COUNTIF('Game 2'!$J$6,"*"&amp;$A30&amp;"*")+COUNTIF('Game 3'!$J$6,"*"&amp;$A30&amp;"*")+COUNTIF('Game 4'!$J$6,"*"&amp;$A30&amp;"*")+COUNTIF('Game 5'!$J$6,"*"&amp;$A30&amp;"*")+COUNTIF('Game 6'!$J$6,"*"&amp;$A30&amp;"*")+COUNTIF('Game 7'!$J$6,"*"&amp;$A30&amp;"*")+COUNTIF('Game 8'!$J$6,"*"&amp;$A30&amp;"*")+COUNTIF('Game 9'!$J$6,"*"&amp;$A30&amp;"*")+COUNTIF('Game 10'!$J$6,"*"&amp;$A30&amp;"*")+COUNTIF('Game 11'!$J$6,"*"&amp;$A30&amp;"*")+COUNTIF('Game 12'!$J$6,"*"&amp;$A30&amp;"*")+COUNTIF('Game 13'!$J$6,"*"&amp;$A30&amp;"*")+COUNTIF('Game 14'!$J$6,"*"&amp;$A30&amp;"*")+COUNTIF('Game 15'!$J$6,"*"&amp;$A30&amp;"*")+COUNTIF('Game 16'!$J$6,"*"&amp;$A30&amp;"*")</f>
        <v>0</v>
      </c>
      <c r="Y30">
        <f>COUNTIF('Game 1'!$J$7,"*"&amp;$A30&amp;"*")+COUNTIF('Game 2'!$J$7,"*"&amp;$A30&amp;"*")+COUNTIF('Game 3'!$J$7,"*"&amp;$A30&amp;"*")+COUNTIF('Game 4'!$J$7,"*"&amp;$A30&amp;"*")+COUNTIF('Game 5'!$J$7,"*"&amp;$A30&amp;"*")+COUNTIF('Game 6'!$J$7,"*"&amp;$A30&amp;"*")+COUNTIF('Game 7'!$J$7,"*"&amp;$A30&amp;"*")+COUNTIF('Game 8'!$J$7,"*"&amp;$A30&amp;"*")+COUNTIF('Game 9'!$J$7,"*"&amp;$A30&amp;"*")+COUNTIF('Game 10'!$J$7,"*"&amp;$A30&amp;"*")+COUNTIF('Game 11'!$J$7,"*"&amp;$A30&amp;"*")+COUNTIF('Game 12'!$J$7,"*"&amp;$A30&amp;"*")+COUNTIF('Game 13'!$J$7,"*"&amp;$A30&amp;"*")+COUNTIF('Game 14'!$J$7,"*"&amp;$A30&amp;"*")+COUNTIF('Game 15'!$J$7,"*"&amp;$A30&amp;"*")+COUNTIF('Game 16'!$J$7,"*"&amp;$A30&amp;"*")</f>
        <v>0</v>
      </c>
      <c r="Z30">
        <f>COUNTIF('Game 1'!$J$8,"*"&amp;$A30&amp;"*")+COUNTIF('Game 2'!$J$8,"*"&amp;$A30&amp;"*")+COUNTIF('Game 3'!$J$8,"*"&amp;$A30&amp;"*")+COUNTIF('Game 4'!$J$8,"*"&amp;$A30&amp;"*")+COUNTIF('Game 5'!$J$8,"*"&amp;$A30&amp;"*")+COUNTIF('Game 6'!$J$8,"*"&amp;$A30&amp;"*")+COUNTIF('Game 7'!$J$8,"*"&amp;$A30&amp;"*")+COUNTIF('Game 8'!$J$8,"*"&amp;$A30&amp;"*")+COUNTIF('Game 9'!$J$8,"*"&amp;$A30&amp;"*")+COUNTIF('Game 10'!$J$8,"*"&amp;$A30&amp;"*")+COUNTIF('Game 11'!$J$8,"*"&amp;$A30&amp;"*")+COUNTIF('Game 12'!$J$8,"*"&amp;$A30&amp;"*")+COUNTIF('Game 13'!$J$8,"*"&amp;$A30&amp;"*")+COUNTIF('Game 14'!$J$8,"*"&amp;$A30&amp;"*")+COUNTIF('Game 15'!$J$8,"*"&amp;$A30&amp;"*")+COUNTIF('Game 16'!$J$8,"*"&amp;$A30&amp;"*")</f>
        <v>0</v>
      </c>
      <c r="AA30">
        <f>COUNTIF('Game 1'!$J$9,"*"&amp;$A30&amp;"*")+COUNTIF('Game 2'!$J$9,"*"&amp;$A30&amp;"*")+COUNTIF('Game 3'!$J$9,"*"&amp;$A30&amp;"*")+COUNTIF('Game 4'!$J$9,"*"&amp;$A30&amp;"*")+COUNTIF('Game 5'!$J$9,"*"&amp;$A30&amp;"*")+COUNTIF('Game 6'!$J$9,"*"&amp;$A30&amp;"*")+COUNTIF('Game 7'!$J$9,"*"&amp;$A30&amp;"*")+COUNTIF('Game 8'!$J$9,"*"&amp;$A30&amp;"*")+COUNTIF('Game 9'!$J$9,"*"&amp;$A30&amp;"*")+COUNTIF('Game 10'!$J$9,"*"&amp;$A30&amp;"*")+COUNTIF('Game 11'!$J$9,"*"&amp;$A30&amp;"*")+COUNTIF('Game 12'!$J$9,"*"&amp;$A30&amp;"*")+COUNTIF('Game 13'!$J$9,"*"&amp;$A30&amp;"*")+COUNTIF('Game 14'!$J$9,"*"&amp;$A30&amp;"*")+COUNTIF('Game 15'!$J$9,"*"&amp;$A30&amp;"*")+COUNTIF('Game 16'!$J$9,"*"&amp;$A30&amp;"*")</f>
        <v>0</v>
      </c>
      <c r="AB30">
        <f>COUNTIF('Game 1'!$J$10,"*"&amp;$A30&amp;"*")+COUNTIF('Game 2'!$J$10,"*"&amp;$A30&amp;"*")+COUNTIF('Game 3'!$J$10,"*"&amp;$A30&amp;"*")+COUNTIF('Game 4'!$J$10,"*"&amp;$A30&amp;"*")+COUNTIF('Game 5'!$J$10,"*"&amp;$A30&amp;"*")+COUNTIF('Game 6'!$J$10,"*"&amp;$A30&amp;"*")+COUNTIF('Game 7'!$J$10,"*"&amp;$A30&amp;"*")+COUNTIF('Game 8'!$J$10,"*"&amp;$A30&amp;"*")+COUNTIF('Game 9'!$J$10,"*"&amp;$A30&amp;"*")+COUNTIF('Game 10'!$J$10,"*"&amp;$A30&amp;"*")+COUNTIF('Game 11'!$J$10,"*"&amp;$A30&amp;"*")+COUNTIF('Game 12'!$J$10,"*"&amp;$A30&amp;"*")+COUNTIF('Game 13'!$J$10,"*"&amp;$A30&amp;"*")+COUNTIF('Game 14'!$J$10,"*"&amp;$A30&amp;"*")+COUNTIF('Game 15'!$J$10,"*"&amp;$A30&amp;"*")+COUNTIF('Game 16'!$J$10,"*"&amp;$A30&amp;"*")</f>
        <v>0</v>
      </c>
      <c r="AC30">
        <f>COUNTIF('Game 1'!$J$11,"*"&amp;$A30&amp;"*")+COUNTIF('Game 2'!$J$11,"*"&amp;$A30&amp;"*")+COUNTIF('Game 3'!$J$11,"*"&amp;$A30&amp;"*")+COUNTIF('Game 4'!$J$11,"*"&amp;$A30&amp;"*")+COUNTIF('Game 5'!$J$11,"*"&amp;$A30&amp;"*")+COUNTIF('Game 6'!$J$11,"*"&amp;$A30&amp;"*")+COUNTIF('Game 7'!$J$11,"*"&amp;$A30&amp;"*")+COUNTIF('Game 8'!$J$11,"*"&amp;$A30&amp;"*")+COUNTIF('Game 9'!$J$11,"*"&amp;$A30&amp;"*")+COUNTIF('Game 10'!$J$11,"*"&amp;$A30&amp;"*")+COUNTIF('Game 11'!$J$11,"*"&amp;$A30&amp;"*")+COUNTIF('Game 12'!$J$11,"*"&amp;$A30&amp;"*")+COUNTIF('Game 13'!$J$11,"*"&amp;$A30&amp;"*")+COUNTIF('Game 14'!$J$11,"*"&amp;$A30&amp;"*")+COUNTIF('Game 15'!$J$11,"*"&amp;$A30&amp;"*")+COUNTIF('Game 16'!$J$11,"*"&amp;$A30&amp;"*")</f>
        <v>0</v>
      </c>
      <c r="AD30">
        <f>COUNTIF('Game 1'!$J$12,"*"&amp;$A30&amp;"*")+COUNTIF('Game 2'!$J$12,"*"&amp;$A30&amp;"*")+COUNTIF('Game 3'!$J$12,"*"&amp;$A30&amp;"*")+COUNTIF('Game 4'!$J$12,"*"&amp;$A30&amp;"*")+COUNTIF('Game 5'!$J$12,"*"&amp;$A30&amp;"*")+COUNTIF('Game 6'!$J$12,"*"&amp;$A30&amp;"*")+COUNTIF('Game 7'!$J$12,"*"&amp;$A30&amp;"*")+COUNTIF('Game 8'!$J$12,"*"&amp;$A30&amp;"*")+COUNTIF('Game 9'!$J$12,"*"&amp;$A30&amp;"*")+COUNTIF('Game 10'!$J$12,"*"&amp;$A30&amp;"*")+COUNTIF('Game 11'!$J$12,"*"&amp;$A30&amp;"*")+COUNTIF('Game 12'!$J$12,"*"&amp;$A30&amp;"*")+COUNTIF('Game 13'!$J$12,"*"&amp;$A30&amp;"*")+COUNTIF('Game 14'!$J$12,"*"&amp;$A30&amp;"*")+COUNTIF('Game 15'!$J$12,"*"&amp;$A30&amp;"*")+COUNTIF('Game 16'!$J$12,"*"&amp;$A30&amp;"*")</f>
        <v>0</v>
      </c>
      <c r="AE30">
        <f>COUNTIF('Game 1'!$J$13,"*"&amp;$A30&amp;"*")+COUNTIF('Game 2'!$J$13,"*"&amp;$A30&amp;"*")+COUNTIF('Game 3'!$J$13,"*"&amp;$A30&amp;"*")+COUNTIF('Game 4'!$J$13,"*"&amp;$A30&amp;"*")+COUNTIF('Game 5'!$J$13,"*"&amp;$A30&amp;"*")+COUNTIF('Game 6'!$J$13,"*"&amp;$A30&amp;"*")+COUNTIF('Game 7'!$J$13,"*"&amp;$A30&amp;"*")+COUNTIF('Game 8'!$J$13,"*"&amp;$A30&amp;"*")+COUNTIF('Game 9'!$J$13,"*"&amp;$A30&amp;"*")+COUNTIF('Game 10'!$J$13,"*"&amp;$A30&amp;"*")+COUNTIF('Game 11'!$J$13,"*"&amp;$A30&amp;"*")+COUNTIF('Game 12'!$J$13,"*"&amp;$A30&amp;"*")+COUNTIF('Game 13'!$J$13,"*"&amp;$A30&amp;"*")+COUNTIF('Game 14'!$J$13,"*"&amp;$A30&amp;"*")+COUNTIF('Game 15'!$J$13,"*"&amp;$A30&amp;"*")+COUNTIF('Game 16'!$J$13,"*"&amp;$A30&amp;"*")</f>
        <v>0</v>
      </c>
      <c r="AF30">
        <f>COUNTIF('Game 1'!$J$14,"*"&amp;$A30&amp;"*")+COUNTIF('Game 2'!$J$14,"*"&amp;$A30&amp;"*")+COUNTIF('Game 3'!$J$14,"*"&amp;$A30&amp;"*")+COUNTIF('Game 4'!$J$14,"*"&amp;$A30&amp;"*")+COUNTIF('Game 5'!$J$14,"*"&amp;$A30&amp;"*")+COUNTIF('Game 6'!$J$14,"*"&amp;$A30&amp;"*")+COUNTIF('Game 7'!$J$14,"*"&amp;$A30&amp;"*")+COUNTIF('Game 8'!$J$14,"*"&amp;$A30&amp;"*")+COUNTIF('Game 9'!$J$14,"*"&amp;$A30&amp;"*")+COUNTIF('Game 10'!$J$14,"*"&amp;$A30&amp;"*")+COUNTIF('Game 11'!$J$14,"*"&amp;$A30&amp;"*")+COUNTIF('Game 12'!$J$14,"*"&amp;$A30&amp;"*")+COUNTIF('Game 13'!$J$14,"*"&amp;$A30&amp;"*")+COUNTIF('Game 14'!$J$14,"*"&amp;$A30&amp;"*")+COUNTIF('Game 15'!$J$14,"*"&amp;$A30&amp;"*")+COUNTIF('Game 16'!$J$14,"*"&amp;$A30&amp;"*")</f>
        <v>0</v>
      </c>
      <c r="AG30">
        <f>COUNTIF('Game 1'!$J$15,"*"&amp;$A30&amp;"*")+COUNTIF('Game 2'!$J$15,"*"&amp;$A30&amp;"*")+COUNTIF('Game 3'!$J$15,"*"&amp;$A30&amp;"*")+COUNTIF('Game 4'!$J$15,"*"&amp;$A30&amp;"*")+COUNTIF('Game 5'!$J$15,"*"&amp;$A30&amp;"*")+COUNTIF('Game 6'!$J$15,"*"&amp;$A30&amp;"*")+COUNTIF('Game 7'!$J$15,"*"&amp;$A30&amp;"*")+COUNTIF('Game 8'!$J$15,"*"&amp;$A30&amp;"*")+COUNTIF('Game 9'!$J$15,"*"&amp;$A30&amp;"*")+COUNTIF('Game 10'!$J$15,"*"&amp;$A30&amp;"*")+COUNTIF('Game 11'!$J$15,"*"&amp;$A30&amp;"*")+COUNTIF('Game 12'!$J$15,"*"&amp;$A30&amp;"*")+COUNTIF('Game 13'!$J$15,"*"&amp;$A30&amp;"*")+COUNTIF('Game 14'!$J$15,"*"&amp;$A30&amp;"*")+COUNTIF('Game 15'!$J$15,"*"&amp;$A30&amp;"*")+COUNTIF('Game 16'!$J$15,"*"&amp;$A30&amp;"*")</f>
        <v>0</v>
      </c>
      <c r="AH30">
        <f>COUNTIF('Game 1'!$J$16,"*"&amp;$A30&amp;"*")+COUNTIF('Game 2'!$J$16,"*"&amp;$A30&amp;"*")+COUNTIF('Game 3'!$J$16,"*"&amp;$A30&amp;"*")+COUNTIF('Game 4'!$J$16,"*"&amp;$A30&amp;"*")+COUNTIF('Game 5'!$J$16,"*"&amp;$A30&amp;"*")+COUNTIF('Game 6'!$J$16,"*"&amp;$A30&amp;"*")+COUNTIF('Game 7'!$J$16,"*"&amp;$A30&amp;"*")+COUNTIF('Game 8'!$J$16,"*"&amp;$A30&amp;"*")+COUNTIF('Game 9'!$J$16,"*"&amp;$A30&amp;"*")+COUNTIF('Game 10'!$J$16,"*"&amp;$A30&amp;"*")+COUNTIF('Game 11'!$J$16,"*"&amp;$A30&amp;"*")+COUNTIF('Game 12'!$J$16,"*"&amp;$A30&amp;"*")+COUNTIF('Game 13'!$J$16,"*"&amp;$A30&amp;"*")+COUNTIF('Game 14'!$J$16,"*"&amp;$A30&amp;"*")+COUNTIF('Game 15'!$J$16,"*"&amp;$A30&amp;"*")+COUNTIF('Game 16'!$J$16,"*"&amp;$A30&amp;"*")</f>
        <v>0</v>
      </c>
      <c r="AI30">
        <f>COUNTIF('Game 1'!$J$17,"*"&amp;$A30&amp;"*")+COUNTIF('Game 2'!$J$17,"*"&amp;$A30&amp;"*")+COUNTIF('Game 3'!$J$17,"*"&amp;$A30&amp;"*")+COUNTIF('Game 4'!$J$17,"*"&amp;$A30&amp;"*")+COUNTIF('Game 5'!$J$17,"*"&amp;$A30&amp;"*")+COUNTIF('Game 6'!$J$17,"*"&amp;$A30&amp;"*")+COUNTIF('Game 7'!$J$17,"*"&amp;$A30&amp;"*")+COUNTIF('Game 8'!$J$17,"*"&amp;$A30&amp;"*")+COUNTIF('Game 9'!$J$17,"*"&amp;$A30&amp;"*")+COUNTIF('Game 10'!$J$17,"*"&amp;$A30&amp;"*")+COUNTIF('Game 11'!$J$17,"*"&amp;$A30&amp;"*")+COUNTIF('Game 12'!$J$17,"*"&amp;$A30&amp;"*")+COUNTIF('Game 13'!$J$17,"*"&amp;$A30&amp;"*")+COUNTIF('Game 14'!$J$17,"*"&amp;$A30&amp;"*")+COUNTIF('Game 15'!$J$17,"*"&amp;$A30&amp;"*")+COUNTIF('Game 16'!$J$17,"*"&amp;$A30&amp;"*")</f>
        <v>0</v>
      </c>
      <c r="AJ30">
        <f>COUNTIF('Game 1'!$L$15,"*"&amp;$A30&amp;"*")+COUNTIF('Game 2'!$L$15,"*"&amp;$A30&amp;"*")+COUNTIF('Game 3'!$L$15,"*"&amp;$A30&amp;"*")+COUNTIF('Game 4'!$L$15,"*"&amp;$A30&amp;"*")+COUNTIF('Game 5'!$L$15,"*"&amp;$A30&amp;"*")+COUNTIF('Game 6'!$L$15,"*"&amp;$A30&amp;"*")+COUNTIF('Game 7'!$L$15,"*"&amp;$A30&amp;"*")+COUNTIF('Game 8'!$L$15,"*"&amp;$A30&amp;"*")+COUNTIF('Game 9'!$L$15,"*"&amp;$A30&amp;"*")+COUNTIF('Game 10'!$L$15,"*"&amp;$A30&amp;"*")+COUNTIF('Game 11'!$L$15,"*"&amp;$A30&amp;"*")+COUNTIF('Game 12'!$L$15,"*"&amp;$A30&amp;"*")+COUNTIF('Game 13'!$L$15,"*"&amp;$A30&amp;"*")+COUNTIF('Game 14'!$L$15,"*"&amp;$A30&amp;"*")+COUNTIF('Game 15'!$L$15,"*"&amp;$A30&amp;"*")+COUNTIF('Game 16'!$L$15,"*"&amp;$A30&amp;"*")</f>
        <v>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8"/>
  <sheetViews>
    <sheetView tabSelected="1" topLeftCell="A2" workbookViewId="0">
      <selection activeCell="D27" sqref="D27"/>
    </sheetView>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52</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111" priority="1">
      <formula>COUNTIF($B$4:$B$15,B4)&gt;1</formula>
    </cfRule>
  </conditionalFormatting>
  <conditionalFormatting sqref="C4:C15">
    <cfRule type="expression" dxfId="110" priority="2">
      <formula>COUNTIF($C$4:$C$15,C4)&gt;1</formula>
    </cfRule>
  </conditionalFormatting>
  <conditionalFormatting sqref="D4:D15">
    <cfRule type="expression" dxfId="109" priority="3">
      <formula>COUNTIF($D$4:$D$15,D4)&gt;1</formula>
    </cfRule>
  </conditionalFormatting>
  <conditionalFormatting sqref="E4:E15">
    <cfRule type="expression" dxfId="108" priority="4">
      <formula>COUNTIF($E$4:$E$15,E4)&gt;1</formula>
    </cfRule>
  </conditionalFormatting>
  <conditionalFormatting sqref="F4:F15">
    <cfRule type="expression" dxfId="107" priority="5">
      <formula>COUNTIF($F$4:$F$15,F4)&gt;1</formula>
    </cfRule>
  </conditionalFormatting>
  <conditionalFormatting sqref="G4:G15">
    <cfRule type="expression" dxfId="106" priority="6">
      <formula>COUNTIF($G$4:$G$15,G4)&gt;1</formula>
    </cfRule>
  </conditionalFormatting>
  <conditionalFormatting sqref="J5:J17">
    <cfRule type="expression" dxfId="105"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1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100-000001000000}">
          <x14:formula1>
            <xm:f>Lists!$A$2:$A$14</xm:f>
          </x14:formula1>
          <xm:sqref>L7 L8 L9 L10 L11 L12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69</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104" priority="1">
      <formula>COUNTIF($B$4:$B$15,B4)&gt;1</formula>
    </cfRule>
  </conditionalFormatting>
  <conditionalFormatting sqref="C4:C15">
    <cfRule type="expression" dxfId="103" priority="2">
      <formula>COUNTIF($C$4:$C$15,C4)&gt;1</formula>
    </cfRule>
  </conditionalFormatting>
  <conditionalFormatting sqref="D4:D15">
    <cfRule type="expression" dxfId="102" priority="3">
      <formula>COUNTIF($D$4:$D$15,D4)&gt;1</formula>
    </cfRule>
  </conditionalFormatting>
  <conditionalFormatting sqref="E4:E15">
    <cfRule type="expression" dxfId="101" priority="4">
      <formula>COUNTIF($E$4:$E$15,E4)&gt;1</formula>
    </cfRule>
  </conditionalFormatting>
  <conditionalFormatting sqref="F4:F15">
    <cfRule type="expression" dxfId="100" priority="5">
      <formula>COUNTIF($F$4:$F$15,F4)&gt;1</formula>
    </cfRule>
  </conditionalFormatting>
  <conditionalFormatting sqref="G4:G15">
    <cfRule type="expression" dxfId="99" priority="6">
      <formula>COUNTIF($G$4:$G$15,G4)&gt;1</formula>
    </cfRule>
  </conditionalFormatting>
  <conditionalFormatting sqref="J5:J17">
    <cfRule type="expression" dxfId="98"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2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200-000001000000}">
          <x14:formula1>
            <xm:f>Lists!$A$2:$A$14</xm:f>
          </x14:formula1>
          <xm:sqref>L7 L8 L9 L10 L11 L12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70</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97" priority="1">
      <formula>COUNTIF($B$4:$B$15,B4)&gt;1</formula>
    </cfRule>
  </conditionalFormatting>
  <conditionalFormatting sqref="C4:C15">
    <cfRule type="expression" dxfId="96" priority="2">
      <formula>COUNTIF($C$4:$C$15,C4)&gt;1</formula>
    </cfRule>
  </conditionalFormatting>
  <conditionalFormatting sqref="D4:D15">
    <cfRule type="expression" dxfId="95" priority="3">
      <formula>COUNTIF($D$4:$D$15,D4)&gt;1</formula>
    </cfRule>
  </conditionalFormatting>
  <conditionalFormatting sqref="E4:E15">
    <cfRule type="expression" dxfId="94" priority="4">
      <formula>COUNTIF($E$4:$E$15,E4)&gt;1</formula>
    </cfRule>
  </conditionalFormatting>
  <conditionalFormatting sqref="F4:F15">
    <cfRule type="expression" dxfId="93" priority="5">
      <formula>COUNTIF($F$4:$F$15,F4)&gt;1</formula>
    </cfRule>
  </conditionalFormatting>
  <conditionalFormatting sqref="G4:G15">
    <cfRule type="expression" dxfId="92" priority="6">
      <formula>COUNTIF($G$4:$G$15,G4)&gt;1</formula>
    </cfRule>
  </conditionalFormatting>
  <conditionalFormatting sqref="J5:J17">
    <cfRule type="expression" dxfId="91"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3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300-000001000000}">
          <x14:formula1>
            <xm:f>Lists!$A$2:$A$14</xm:f>
          </x14:formula1>
          <xm:sqref>L7 L8 L9 L10 L11 L12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71</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90" priority="1">
      <formula>COUNTIF($B$4:$B$15,B4)&gt;1</formula>
    </cfRule>
  </conditionalFormatting>
  <conditionalFormatting sqref="C4:C15">
    <cfRule type="expression" dxfId="89" priority="2">
      <formula>COUNTIF($C$4:$C$15,C4)&gt;1</formula>
    </cfRule>
  </conditionalFormatting>
  <conditionalFormatting sqref="D4:D15">
    <cfRule type="expression" dxfId="88" priority="3">
      <formula>COUNTIF($D$4:$D$15,D4)&gt;1</formula>
    </cfRule>
  </conditionalFormatting>
  <conditionalFormatting sqref="E4:E15">
    <cfRule type="expression" dxfId="87" priority="4">
      <formula>COUNTIF($E$4:$E$15,E4)&gt;1</formula>
    </cfRule>
  </conditionalFormatting>
  <conditionalFormatting sqref="F4:F15">
    <cfRule type="expression" dxfId="86" priority="5">
      <formula>COUNTIF($F$4:$F$15,F4)&gt;1</formula>
    </cfRule>
  </conditionalFormatting>
  <conditionalFormatting sqref="G4:G15">
    <cfRule type="expression" dxfId="85" priority="6">
      <formula>COUNTIF($G$4:$G$15,G4)&gt;1</formula>
    </cfRule>
  </conditionalFormatting>
  <conditionalFormatting sqref="J5:J17">
    <cfRule type="expression" dxfId="84"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4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400-000001000000}">
          <x14:formula1>
            <xm:f>Lists!$A$2:$A$14</xm:f>
          </x14:formula1>
          <xm:sqref>L7 L8 L9 L10 L11 L12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72</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83" priority="1">
      <formula>COUNTIF($B$4:$B$15,B4)&gt;1</formula>
    </cfRule>
  </conditionalFormatting>
  <conditionalFormatting sqref="C4:C15">
    <cfRule type="expression" dxfId="82" priority="2">
      <formula>COUNTIF($C$4:$C$15,C4)&gt;1</formula>
    </cfRule>
  </conditionalFormatting>
  <conditionalFormatting sqref="D4:D15">
    <cfRule type="expression" dxfId="81" priority="3">
      <formula>COUNTIF($D$4:$D$15,D4)&gt;1</formula>
    </cfRule>
  </conditionalFormatting>
  <conditionalFormatting sqref="E4:E15">
    <cfRule type="expression" dxfId="80" priority="4">
      <formula>COUNTIF($E$4:$E$15,E4)&gt;1</formula>
    </cfRule>
  </conditionalFormatting>
  <conditionalFormatting sqref="F4:F15">
    <cfRule type="expression" dxfId="79" priority="5">
      <formula>COUNTIF($F$4:$F$15,F4)&gt;1</formula>
    </cfRule>
  </conditionalFormatting>
  <conditionalFormatting sqref="G4:G15">
    <cfRule type="expression" dxfId="78" priority="6">
      <formula>COUNTIF($G$4:$G$15,G4)&gt;1</formula>
    </cfRule>
  </conditionalFormatting>
  <conditionalFormatting sqref="J5:J17">
    <cfRule type="expression" dxfId="77"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5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500-000001000000}">
          <x14:formula1>
            <xm:f>Lists!$A$2:$A$14</xm:f>
          </x14:formula1>
          <xm:sqref>L7 L8 L9 L10 L11 L12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73</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76" priority="1">
      <formula>COUNTIF($B$4:$B$15,B4)&gt;1</formula>
    </cfRule>
  </conditionalFormatting>
  <conditionalFormatting sqref="C4:C15">
    <cfRule type="expression" dxfId="75" priority="2">
      <formula>COUNTIF($C$4:$C$15,C4)&gt;1</formula>
    </cfRule>
  </conditionalFormatting>
  <conditionalFormatting sqref="D4:D15">
    <cfRule type="expression" dxfId="74" priority="3">
      <formula>COUNTIF($D$4:$D$15,D4)&gt;1</formula>
    </cfRule>
  </conditionalFormatting>
  <conditionalFormatting sqref="E4:E15">
    <cfRule type="expression" dxfId="73" priority="4">
      <formula>COUNTIF($E$4:$E$15,E4)&gt;1</formula>
    </cfRule>
  </conditionalFormatting>
  <conditionalFormatting sqref="F4:F15">
    <cfRule type="expression" dxfId="72" priority="5">
      <formula>COUNTIF($F$4:$F$15,F4)&gt;1</formula>
    </cfRule>
  </conditionalFormatting>
  <conditionalFormatting sqref="G4:G15">
    <cfRule type="expression" dxfId="71" priority="6">
      <formula>COUNTIF($G$4:$G$15,G4)&gt;1</formula>
    </cfRule>
  </conditionalFormatting>
  <conditionalFormatting sqref="J5:J17">
    <cfRule type="expression" dxfId="70"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6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600-000001000000}">
          <x14:formula1>
            <xm:f>Lists!$A$2:$A$14</xm:f>
          </x14:formula1>
          <xm:sqref>L7 L8 L9 L10 L11 L12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74</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69" priority="1">
      <formula>COUNTIF($B$4:$B$15,B4)&gt;1</formula>
    </cfRule>
  </conditionalFormatting>
  <conditionalFormatting sqref="C4:C15">
    <cfRule type="expression" dxfId="68" priority="2">
      <formula>COUNTIF($C$4:$C$15,C4)&gt;1</formula>
    </cfRule>
  </conditionalFormatting>
  <conditionalFormatting sqref="D4:D15">
    <cfRule type="expression" dxfId="67" priority="3">
      <formula>COUNTIF($D$4:$D$15,D4)&gt;1</formula>
    </cfRule>
  </conditionalFormatting>
  <conditionalFormatting sqref="E4:E15">
    <cfRule type="expression" dxfId="66" priority="4">
      <formula>COUNTIF($E$4:$E$15,E4)&gt;1</formula>
    </cfRule>
  </conditionalFormatting>
  <conditionalFormatting sqref="F4:F15">
    <cfRule type="expression" dxfId="65" priority="5">
      <formula>COUNTIF($F$4:$F$15,F4)&gt;1</formula>
    </cfRule>
  </conditionalFormatting>
  <conditionalFormatting sqref="G4:G15">
    <cfRule type="expression" dxfId="64" priority="6">
      <formula>COUNTIF($G$4:$G$15,G4)&gt;1</formula>
    </cfRule>
  </conditionalFormatting>
  <conditionalFormatting sqref="J5:J17">
    <cfRule type="expression" dxfId="63"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7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700-000001000000}">
          <x14:formula1>
            <xm:f>Lists!$A$2:$A$14</xm:f>
          </x14:formula1>
          <xm:sqref>L7 L8 L9 L10 L11 L12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75</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62" priority="1">
      <formula>COUNTIF($B$4:$B$15,B4)&gt;1</formula>
    </cfRule>
  </conditionalFormatting>
  <conditionalFormatting sqref="C4:C15">
    <cfRule type="expression" dxfId="61" priority="2">
      <formula>COUNTIF($C$4:$C$15,C4)&gt;1</formula>
    </cfRule>
  </conditionalFormatting>
  <conditionalFormatting sqref="D4:D15">
    <cfRule type="expression" dxfId="60" priority="3">
      <formula>COUNTIF($D$4:$D$15,D4)&gt;1</formula>
    </cfRule>
  </conditionalFormatting>
  <conditionalFormatting sqref="E4:E15">
    <cfRule type="expression" dxfId="59" priority="4">
      <formula>COUNTIF($E$4:$E$15,E4)&gt;1</formula>
    </cfRule>
  </conditionalFormatting>
  <conditionalFormatting sqref="F4:F15">
    <cfRule type="expression" dxfId="58" priority="5">
      <formula>COUNTIF($F$4:$F$15,F4)&gt;1</formula>
    </cfRule>
  </conditionalFormatting>
  <conditionalFormatting sqref="G4:G15">
    <cfRule type="expression" dxfId="57" priority="6">
      <formula>COUNTIF($G$4:$G$15,G4)&gt;1</formula>
    </cfRule>
  </conditionalFormatting>
  <conditionalFormatting sqref="J5:J17">
    <cfRule type="expression" dxfId="56"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8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800-000001000000}">
          <x14:formula1>
            <xm:f>Lists!$A$2:$A$14</xm:f>
          </x14:formula1>
          <xm:sqref>L7 L8 L9 L10 L11 L12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76</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55" priority="1">
      <formula>COUNTIF($B$4:$B$15,B4)&gt;1</formula>
    </cfRule>
  </conditionalFormatting>
  <conditionalFormatting sqref="C4:C15">
    <cfRule type="expression" dxfId="54" priority="2">
      <formula>COUNTIF($C$4:$C$15,C4)&gt;1</formula>
    </cfRule>
  </conditionalFormatting>
  <conditionalFormatting sqref="D4:D15">
    <cfRule type="expression" dxfId="53" priority="3">
      <formula>COUNTIF($D$4:$D$15,D4)&gt;1</formula>
    </cfRule>
  </conditionalFormatting>
  <conditionalFormatting sqref="E4:E15">
    <cfRule type="expression" dxfId="52" priority="4">
      <formula>COUNTIF($E$4:$E$15,E4)&gt;1</formula>
    </cfRule>
  </conditionalFormatting>
  <conditionalFormatting sqref="F4:F15">
    <cfRule type="expression" dxfId="51" priority="5">
      <formula>COUNTIF($F$4:$F$15,F4)&gt;1</formula>
    </cfRule>
  </conditionalFormatting>
  <conditionalFormatting sqref="G4:G15">
    <cfRule type="expression" dxfId="50" priority="6">
      <formula>COUNTIF($G$4:$G$15,G4)&gt;1</formula>
    </cfRule>
  </conditionalFormatting>
  <conditionalFormatting sqref="J5:J17">
    <cfRule type="expression" dxfId="49"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9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900-000001000000}">
          <x14:formula1>
            <xm:f>Lists!$A$2:$A$14</xm:f>
          </x14:formula1>
          <xm:sqref>L7 L8 L9 L10 L11 L12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77</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48" priority="1">
      <formula>COUNTIF($B$4:$B$15,B4)&gt;1</formula>
    </cfRule>
  </conditionalFormatting>
  <conditionalFormatting sqref="C4:C15">
    <cfRule type="expression" dxfId="47" priority="2">
      <formula>COUNTIF($C$4:$C$15,C4)&gt;1</formula>
    </cfRule>
  </conditionalFormatting>
  <conditionalFormatting sqref="D4:D15">
    <cfRule type="expression" dxfId="46" priority="3">
      <formula>COUNTIF($D$4:$D$15,D4)&gt;1</formula>
    </cfRule>
  </conditionalFormatting>
  <conditionalFormatting sqref="E4:E15">
    <cfRule type="expression" dxfId="45" priority="4">
      <formula>COUNTIF($E$4:$E$15,E4)&gt;1</formula>
    </cfRule>
  </conditionalFormatting>
  <conditionalFormatting sqref="F4:F15">
    <cfRule type="expression" dxfId="44" priority="5">
      <formula>COUNTIF($F$4:$F$15,F4)&gt;1</formula>
    </cfRule>
  </conditionalFormatting>
  <conditionalFormatting sqref="G4:G15">
    <cfRule type="expression" dxfId="43" priority="6">
      <formula>COUNTIF($G$4:$G$15,G4)&gt;1</formula>
    </cfRule>
  </conditionalFormatting>
  <conditionalFormatting sqref="J5:J17">
    <cfRule type="expression" dxfId="42"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A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A00-000001000000}">
          <x14:formula1>
            <xm:f>Lists!$A$2:$A$14</xm:f>
          </x14:formula1>
          <xm:sqref>L7 L8 L9 L10 L11 L12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78</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41" priority="1">
      <formula>COUNTIF($B$4:$B$15,B4)&gt;1</formula>
    </cfRule>
  </conditionalFormatting>
  <conditionalFormatting sqref="C4:C15">
    <cfRule type="expression" dxfId="40" priority="2">
      <formula>COUNTIF($C$4:$C$15,C4)&gt;1</formula>
    </cfRule>
  </conditionalFormatting>
  <conditionalFormatting sqref="D4:D15">
    <cfRule type="expression" dxfId="39" priority="3">
      <formula>COUNTIF($D$4:$D$15,D4)&gt;1</formula>
    </cfRule>
  </conditionalFormatting>
  <conditionalFormatting sqref="E4:E15">
    <cfRule type="expression" dxfId="38" priority="4">
      <formula>COUNTIF($E$4:$E$15,E4)&gt;1</formula>
    </cfRule>
  </conditionalFormatting>
  <conditionalFormatting sqref="F4:F15">
    <cfRule type="expression" dxfId="37" priority="5">
      <formula>COUNTIF($F$4:$F$15,F4)&gt;1</formula>
    </cfRule>
  </conditionalFormatting>
  <conditionalFormatting sqref="G4:G15">
    <cfRule type="expression" dxfId="36" priority="6">
      <formula>COUNTIF($G$4:$G$15,G4)&gt;1</formula>
    </cfRule>
  </conditionalFormatting>
  <conditionalFormatting sqref="J5:J17">
    <cfRule type="expression" dxfId="35"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B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B00-000001000000}">
          <x14:formula1>
            <xm:f>Lists!$A$2:$A$14</xm:f>
          </x14:formula1>
          <xm:sqref>L7 L8 L9 L10 L11 L12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79</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34" priority="1">
      <formula>COUNTIF($B$4:$B$15,B4)&gt;1</formula>
    </cfRule>
  </conditionalFormatting>
  <conditionalFormatting sqref="C4:C15">
    <cfRule type="expression" dxfId="33" priority="2">
      <formula>COUNTIF($C$4:$C$15,C4)&gt;1</formula>
    </cfRule>
  </conditionalFormatting>
  <conditionalFormatting sqref="D4:D15">
    <cfRule type="expression" dxfId="32" priority="3">
      <formula>COUNTIF($D$4:$D$15,D4)&gt;1</formula>
    </cfRule>
  </conditionalFormatting>
  <conditionalFormatting sqref="E4:E15">
    <cfRule type="expression" dxfId="31" priority="4">
      <formula>COUNTIF($E$4:$E$15,E4)&gt;1</formula>
    </cfRule>
  </conditionalFormatting>
  <conditionalFormatting sqref="F4:F15">
    <cfRule type="expression" dxfId="30" priority="5">
      <formula>COUNTIF($F$4:$F$15,F4)&gt;1</formula>
    </cfRule>
  </conditionalFormatting>
  <conditionalFormatting sqref="G4:G15">
    <cfRule type="expression" dxfId="29" priority="6">
      <formula>COUNTIF($G$4:$G$15,G4)&gt;1</formula>
    </cfRule>
  </conditionalFormatting>
  <conditionalFormatting sqref="J5:J17">
    <cfRule type="expression" dxfId="28"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C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C00-000001000000}">
          <x14:formula1>
            <xm:f>Lists!$A$2:$A$14</xm:f>
          </x14:formula1>
          <xm:sqref>L7 L8 L9 L10 L11 L12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80</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27" priority="1">
      <formula>COUNTIF($B$4:$B$15,B4)&gt;1</formula>
    </cfRule>
  </conditionalFormatting>
  <conditionalFormatting sqref="C4:C15">
    <cfRule type="expression" dxfId="26" priority="2">
      <formula>COUNTIF($C$4:$C$15,C4)&gt;1</formula>
    </cfRule>
  </conditionalFormatting>
  <conditionalFormatting sqref="D4:D15">
    <cfRule type="expression" dxfId="25" priority="3">
      <formula>COUNTIF($D$4:$D$15,D4)&gt;1</formula>
    </cfRule>
  </conditionalFormatting>
  <conditionalFormatting sqref="E4:E15">
    <cfRule type="expression" dxfId="24" priority="4">
      <formula>COUNTIF($E$4:$E$15,E4)&gt;1</formula>
    </cfRule>
  </conditionalFormatting>
  <conditionalFormatting sqref="F4:F15">
    <cfRule type="expression" dxfId="23" priority="5">
      <formula>COUNTIF($F$4:$F$15,F4)&gt;1</formula>
    </cfRule>
  </conditionalFormatting>
  <conditionalFormatting sqref="G4:G15">
    <cfRule type="expression" dxfId="22" priority="6">
      <formula>COUNTIF($G$4:$G$15,G4)&gt;1</formula>
    </cfRule>
  </conditionalFormatting>
  <conditionalFormatting sqref="J5:J17">
    <cfRule type="expression" dxfId="21"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D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D00-000001000000}">
          <x14:formula1>
            <xm:f>Lists!$A$2:$A$14</xm:f>
          </x14:formula1>
          <xm:sqref>L7 L8 L9 L10 L11 L12</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81</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20" priority="1">
      <formula>COUNTIF($B$4:$B$15,B4)&gt;1</formula>
    </cfRule>
  </conditionalFormatting>
  <conditionalFormatting sqref="C4:C15">
    <cfRule type="expression" dxfId="19" priority="2">
      <formula>COUNTIF($C$4:$C$15,C4)&gt;1</formula>
    </cfRule>
  </conditionalFormatting>
  <conditionalFormatting sqref="D4:D15">
    <cfRule type="expression" dxfId="18" priority="3">
      <formula>COUNTIF($D$4:$D$15,D4)&gt;1</formula>
    </cfRule>
  </conditionalFormatting>
  <conditionalFormatting sqref="E4:E15">
    <cfRule type="expression" dxfId="17" priority="4">
      <formula>COUNTIF($E$4:$E$15,E4)&gt;1</formula>
    </cfRule>
  </conditionalFormatting>
  <conditionalFormatting sqref="F4:F15">
    <cfRule type="expression" dxfId="16" priority="5">
      <formula>COUNTIF($F$4:$F$15,F4)&gt;1</formula>
    </cfRule>
  </conditionalFormatting>
  <conditionalFormatting sqref="G4:G15">
    <cfRule type="expression" dxfId="15" priority="6">
      <formula>COUNTIF($G$4:$G$15,G4)&gt;1</formula>
    </cfRule>
  </conditionalFormatting>
  <conditionalFormatting sqref="J5:J17">
    <cfRule type="expression" dxfId="14"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E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E00-000001000000}">
          <x14:formula1>
            <xm:f>Lists!$A$2:$A$14</xm:f>
          </x14:formula1>
          <xm:sqref>L7 L8 L9 L10 L11 L12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82</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13" priority="1">
      <formula>COUNTIF($B$4:$B$15,B4)&gt;1</formula>
    </cfRule>
  </conditionalFormatting>
  <conditionalFormatting sqref="C4:C15">
    <cfRule type="expression" dxfId="12" priority="2">
      <formula>COUNTIF($C$4:$C$15,C4)&gt;1</formula>
    </cfRule>
  </conditionalFormatting>
  <conditionalFormatting sqref="D4:D15">
    <cfRule type="expression" dxfId="11" priority="3">
      <formula>COUNTIF($D$4:$D$15,D4)&gt;1</formula>
    </cfRule>
  </conditionalFormatting>
  <conditionalFormatting sqref="E4:E15">
    <cfRule type="expression" dxfId="10" priority="4">
      <formula>COUNTIF($E$4:$E$15,E4)&gt;1</formula>
    </cfRule>
  </conditionalFormatting>
  <conditionalFormatting sqref="F4:F15">
    <cfRule type="expression" dxfId="9" priority="5">
      <formula>COUNTIF($F$4:$F$15,F4)&gt;1</formula>
    </cfRule>
  </conditionalFormatting>
  <conditionalFormatting sqref="G4:G15">
    <cfRule type="expression" dxfId="8" priority="6">
      <formula>COUNTIF($G$4:$G$15,G4)&gt;1</formula>
    </cfRule>
  </conditionalFormatting>
  <conditionalFormatting sqref="J5:J17">
    <cfRule type="expression" dxfId="7"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0F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0F00-000001000000}">
          <x14:formula1>
            <xm:f>Lists!$A$2:$A$14</xm:f>
          </x14:formula1>
          <xm:sqref>L7 L8 L9 L10 L11 L12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Z18"/>
  <sheetViews>
    <sheetView workbookViewId="0"/>
  </sheetViews>
  <sheetFormatPr baseColWidth="10" defaultColWidth="8.83203125" defaultRowHeight="15" x14ac:dyDescent="0.2"/>
  <cols>
    <col min="1" max="1" width="18" customWidth="1"/>
    <col min="2" max="7" width="14" customWidth="1"/>
    <col min="9" max="9" width="14" customWidth="1"/>
    <col min="10" max="10" width="18" customWidth="1"/>
    <col min="14" max="14" width="22" customWidth="1"/>
    <col min="15" max="18" width="10" customWidth="1"/>
  </cols>
  <sheetData>
    <row r="1" spans="1:26" ht="19" x14ac:dyDescent="0.25">
      <c r="A1" s="6" t="s">
        <v>83</v>
      </c>
      <c r="B1" s="3"/>
      <c r="C1" s="3"/>
      <c r="D1" s="3"/>
      <c r="E1" s="3"/>
      <c r="F1" s="3"/>
      <c r="G1" s="3"/>
      <c r="H1" s="3"/>
      <c r="I1" s="3"/>
      <c r="J1" s="3"/>
      <c r="K1" s="3"/>
      <c r="L1" s="3"/>
      <c r="M1" s="3"/>
      <c r="N1" s="3"/>
      <c r="O1" s="3"/>
      <c r="P1" s="3"/>
      <c r="Q1" s="3"/>
      <c r="R1" s="3"/>
      <c r="S1" s="3"/>
      <c r="T1" s="3"/>
      <c r="U1" s="3"/>
      <c r="V1" s="3"/>
      <c r="W1" s="3"/>
      <c r="X1" s="3"/>
      <c r="Y1" s="3"/>
      <c r="Z1" s="3" t="s">
        <v>53</v>
      </c>
    </row>
    <row r="2" spans="1:26" x14ac:dyDescent="0.2">
      <c r="A2" s="3"/>
      <c r="B2" s="3"/>
      <c r="C2" s="3"/>
      <c r="D2" s="3"/>
      <c r="E2" s="3"/>
      <c r="F2" s="3"/>
      <c r="G2" s="3"/>
      <c r="H2" s="3"/>
      <c r="I2" s="3"/>
      <c r="J2" s="3"/>
      <c r="K2" s="3"/>
      <c r="L2" s="3"/>
      <c r="M2" s="3"/>
      <c r="N2" s="3"/>
      <c r="O2" s="3"/>
      <c r="P2" s="3"/>
      <c r="Q2" s="3"/>
      <c r="R2" s="3"/>
      <c r="S2" s="3"/>
      <c r="T2" s="3"/>
      <c r="U2" s="3"/>
      <c r="V2" s="3"/>
      <c r="W2" s="3"/>
      <c r="X2" s="3"/>
      <c r="Y2" s="3"/>
      <c r="Z2" s="3">
        <f>COUNTIF($L$7:$L$12,Master!A2)</f>
        <v>0</v>
      </c>
    </row>
    <row r="3" spans="1:26" x14ac:dyDescent="0.2">
      <c r="A3" s="3" t="s">
        <v>54</v>
      </c>
      <c r="B3" s="3">
        <v>1</v>
      </c>
      <c r="C3" s="3">
        <v>2</v>
      </c>
      <c r="D3" s="3">
        <v>3</v>
      </c>
      <c r="E3" s="3">
        <v>4</v>
      </c>
      <c r="F3" s="3">
        <v>5</v>
      </c>
      <c r="G3" s="3">
        <v>6</v>
      </c>
      <c r="H3" s="3"/>
      <c r="I3" s="4" t="s">
        <v>55</v>
      </c>
      <c r="J3" s="3"/>
      <c r="K3" s="3"/>
      <c r="L3" s="4" t="s">
        <v>56</v>
      </c>
      <c r="M3" s="3"/>
      <c r="N3" s="4" t="s">
        <v>57</v>
      </c>
      <c r="O3" s="3"/>
      <c r="P3" s="3"/>
      <c r="Q3" s="3"/>
      <c r="R3" s="3"/>
      <c r="S3" s="3"/>
      <c r="T3" s="3"/>
      <c r="U3" s="3"/>
      <c r="V3" s="3"/>
      <c r="W3" s="3"/>
      <c r="X3" s="3"/>
      <c r="Y3" s="3"/>
      <c r="Z3" s="3">
        <f>COUNTIF($L$7:$L$12,Master!A3)</f>
        <v>0</v>
      </c>
    </row>
    <row r="4" spans="1:26" ht="22" customHeight="1" x14ac:dyDescent="0.2">
      <c r="A4" s="7" t="s">
        <v>23</v>
      </c>
      <c r="B4" s="8"/>
      <c r="C4" s="8"/>
      <c r="D4" s="8"/>
      <c r="E4" s="8"/>
      <c r="F4" s="8"/>
      <c r="G4" s="8"/>
      <c r="H4" s="3"/>
      <c r="I4" s="3" t="s">
        <v>58</v>
      </c>
      <c r="J4" s="3" t="s">
        <v>59</v>
      </c>
      <c r="K4" s="3"/>
      <c r="L4" s="3">
        <v>13</v>
      </c>
      <c r="M4" s="3"/>
      <c r="N4" s="15" t="s">
        <v>59</v>
      </c>
      <c r="O4" s="15" t="s">
        <v>60</v>
      </c>
      <c r="P4" s="15" t="s">
        <v>61</v>
      </c>
      <c r="Q4" s="15" t="s">
        <v>27</v>
      </c>
      <c r="R4" s="15" t="s">
        <v>62</v>
      </c>
      <c r="S4" s="3"/>
      <c r="T4" s="3"/>
      <c r="U4" s="3"/>
      <c r="V4" s="3"/>
      <c r="W4" s="3"/>
      <c r="X4" s="3"/>
      <c r="Y4" s="3"/>
      <c r="Z4" s="3">
        <f>COUNTIF($L$7:$L$12,Master!A4)</f>
        <v>0</v>
      </c>
    </row>
    <row r="5" spans="1:26" ht="22" customHeight="1" x14ac:dyDescent="0.2">
      <c r="A5" s="7" t="s">
        <v>24</v>
      </c>
      <c r="B5" s="8"/>
      <c r="C5" s="8"/>
      <c r="D5" s="8"/>
      <c r="E5" s="8"/>
      <c r="F5" s="8"/>
      <c r="G5" s="8"/>
      <c r="H5" s="3"/>
      <c r="I5" s="16">
        <v>1</v>
      </c>
      <c r="J5" s="3"/>
      <c r="K5" s="3"/>
      <c r="L5" s="3"/>
      <c r="M5" s="3"/>
      <c r="N5" s="3" t="str">
        <f>Master!C2</f>
        <v>Player 1 (#)</v>
      </c>
      <c r="O5" s="16">
        <f>COUNTIF($B$8:$G$8,"*"&amp;Master!A2&amp;"*")+COUNTIF($B$9:$G$9,"*"&amp;Master!A2&amp;"*")+COUNTIF($B$10:$G$10,"*"&amp;Master!A2&amp;"*")+COUNTIF($B$11:$G$11,"*"&amp;Master!A2&amp;"*")+COUNTIF($B$12:$G$12,"*"&amp;Master!A2&amp;"*")+COUNTIF($B$13:$G$13,"*"&amp;Master!A2&amp;"*")</f>
        <v>0</v>
      </c>
      <c r="P5" s="16">
        <f>COUNTIF($B$4:$G$4,"*"&amp;Master!A2&amp;"*")+COUNTIF($B$5:$G$5,"*"&amp;Master!A2&amp;"*")+COUNTIF($B$6:$G$6,"*"&amp;Master!A2&amp;"*")+COUNTIF($B$7:$G$7,"*"&amp;Master!A2&amp;"*")</f>
        <v>0</v>
      </c>
      <c r="Q5" s="16">
        <f>COUNTIF($B$14:$G$14,"*"&amp;Master!A2&amp;"*")+COUNTIF($B$15:$G$15,"*"&amp;Master!A2&amp;"*")+COUNTIF($B$16:$G$16,"*"&amp;Master!A2&amp;"*")</f>
        <v>0</v>
      </c>
      <c r="R5" s="16">
        <f t="shared" ref="R5:R17" si="0">SUM(O5:Q5)</f>
        <v>0</v>
      </c>
      <c r="S5" s="3"/>
      <c r="T5" s="3"/>
      <c r="U5" s="3"/>
      <c r="V5" s="3"/>
      <c r="W5" s="3"/>
      <c r="X5" s="3"/>
      <c r="Y5" s="3"/>
      <c r="Z5" s="3">
        <f>COUNTIF($L$7:$L$12,Master!A5)</f>
        <v>0</v>
      </c>
    </row>
    <row r="6" spans="1:26" ht="22" customHeight="1" x14ac:dyDescent="0.2">
      <c r="A6" s="7" t="s">
        <v>25</v>
      </c>
      <c r="B6" s="8"/>
      <c r="C6" s="8"/>
      <c r="D6" s="8"/>
      <c r="E6" s="8"/>
      <c r="F6" s="8"/>
      <c r="G6" s="8"/>
      <c r="H6" s="3"/>
      <c r="I6" s="16">
        <v>2</v>
      </c>
      <c r="J6" s="3"/>
      <c r="K6" s="3"/>
      <c r="L6" s="4" t="s">
        <v>63</v>
      </c>
      <c r="M6" s="3"/>
      <c r="N6" s="3" t="str">
        <f>Master!C3</f>
        <v>Player 2 (#)</v>
      </c>
      <c r="O6" s="16">
        <f>COUNTIF($B$8:$G$8,"*"&amp;Master!A3&amp;"*")+COUNTIF($B$9:$G$9,"*"&amp;Master!A3&amp;"*")+COUNTIF($B$10:$G$10,"*"&amp;Master!A3&amp;"*")+COUNTIF($B$11:$G$11,"*"&amp;Master!A3&amp;"*")+COUNTIF($B$12:$G$12,"*"&amp;Master!A3&amp;"*")+COUNTIF($B$13:$G$13,"*"&amp;Master!A3&amp;"*")</f>
        <v>0</v>
      </c>
      <c r="P6" s="16">
        <f>COUNTIF($B$4:$G$4,"*"&amp;Master!A3&amp;"*")+COUNTIF($B$5:$G$5,"*"&amp;Master!A3&amp;"*")+COUNTIF($B$6:$G$6,"*"&amp;Master!A3&amp;"*")+COUNTIF($B$7:$G$7,"*"&amp;Master!A3&amp;"*")</f>
        <v>0</v>
      </c>
      <c r="Q6" s="16">
        <f>COUNTIF($B$14:$G$14,"*"&amp;Master!A3&amp;"*")+COUNTIF($B$15:$G$15,"*"&amp;Master!A3&amp;"*")+COUNTIF($B$16:$G$16,"*"&amp;Master!A3&amp;"*")</f>
        <v>0</v>
      </c>
      <c r="R6" s="16">
        <f t="shared" si="0"/>
        <v>0</v>
      </c>
      <c r="S6" s="3"/>
      <c r="T6" s="3"/>
      <c r="U6" s="3"/>
      <c r="V6" s="3"/>
      <c r="W6" s="3"/>
      <c r="X6" s="3"/>
      <c r="Y6" s="3"/>
      <c r="Z6" s="3">
        <f>COUNTIF($L$7:$L$12,Master!A6)</f>
        <v>0</v>
      </c>
    </row>
    <row r="7" spans="1:26" ht="22" customHeight="1" x14ac:dyDescent="0.2">
      <c r="A7" s="7" t="s">
        <v>26</v>
      </c>
      <c r="B7" s="8"/>
      <c r="C7" s="8"/>
      <c r="D7" s="8"/>
      <c r="E7" s="8"/>
      <c r="F7" s="8"/>
      <c r="G7" s="8"/>
      <c r="H7" s="3"/>
      <c r="I7" s="16">
        <v>3</v>
      </c>
      <c r="J7" s="3"/>
      <c r="K7" s="3"/>
      <c r="L7" s="3"/>
      <c r="M7" s="3"/>
      <c r="N7" s="3" t="str">
        <f>Master!C4</f>
        <v>Player 3 (#)</v>
      </c>
      <c r="O7" s="16">
        <f>COUNTIF($B$8:$G$8,"*"&amp;Master!A4&amp;"*")+COUNTIF($B$9:$G$9,"*"&amp;Master!A4&amp;"*")+COUNTIF($B$10:$G$10,"*"&amp;Master!A4&amp;"*")+COUNTIF($B$11:$G$11,"*"&amp;Master!A4&amp;"*")+COUNTIF($B$12:$G$12,"*"&amp;Master!A4&amp;"*")+COUNTIF($B$13:$G$13,"*"&amp;Master!A4&amp;"*")</f>
        <v>0</v>
      </c>
      <c r="P7" s="16">
        <f>COUNTIF($B$4:$G$4,"*"&amp;Master!A4&amp;"*")+COUNTIF($B$5:$G$5,"*"&amp;Master!A4&amp;"*")+COUNTIF($B$6:$G$6,"*"&amp;Master!A4&amp;"*")+COUNTIF($B$7:$G$7,"*"&amp;Master!A4&amp;"*")</f>
        <v>0</v>
      </c>
      <c r="Q7" s="16">
        <f>COUNTIF($B$14:$G$14,"*"&amp;Master!A4&amp;"*")+COUNTIF($B$15:$G$15,"*"&amp;Master!A4&amp;"*")+COUNTIF($B$16:$G$16,"*"&amp;Master!A4&amp;"*")</f>
        <v>0</v>
      </c>
      <c r="R7" s="16">
        <f t="shared" si="0"/>
        <v>0</v>
      </c>
      <c r="S7" s="3"/>
      <c r="T7" s="3"/>
      <c r="U7" s="3"/>
      <c r="V7" s="3"/>
      <c r="W7" s="3"/>
      <c r="X7" s="3"/>
      <c r="Y7" s="3"/>
      <c r="Z7" s="3">
        <f>COUNTIF($L$7:$L$12,Master!A7)</f>
        <v>0</v>
      </c>
    </row>
    <row r="8" spans="1:26" ht="22" customHeight="1" x14ac:dyDescent="0.2">
      <c r="A8" s="9" t="s">
        <v>22</v>
      </c>
      <c r="B8" s="10"/>
      <c r="C8" s="10"/>
      <c r="D8" s="10"/>
      <c r="E8" s="10"/>
      <c r="F8" s="10"/>
      <c r="G8" s="10"/>
      <c r="H8" s="3"/>
      <c r="I8" s="16">
        <v>4</v>
      </c>
      <c r="J8" s="3"/>
      <c r="K8" s="3"/>
      <c r="L8" s="3"/>
      <c r="M8" s="3"/>
      <c r="N8" s="3" t="str">
        <f>Master!C5</f>
        <v>Player 4 (#)</v>
      </c>
      <c r="O8" s="16">
        <f>COUNTIF($B$8:$G$8,"*"&amp;Master!A5&amp;"*")+COUNTIF($B$9:$G$9,"*"&amp;Master!A5&amp;"*")+COUNTIF($B$10:$G$10,"*"&amp;Master!A5&amp;"*")+COUNTIF($B$11:$G$11,"*"&amp;Master!A5&amp;"*")+COUNTIF($B$12:$G$12,"*"&amp;Master!A5&amp;"*")+COUNTIF($B$13:$G$13,"*"&amp;Master!A5&amp;"*")</f>
        <v>0</v>
      </c>
      <c r="P8" s="16">
        <f>COUNTIF($B$4:$G$4,"*"&amp;Master!A5&amp;"*")+COUNTIF($B$5:$G$5,"*"&amp;Master!A5&amp;"*")+COUNTIF($B$6:$G$6,"*"&amp;Master!A5&amp;"*")+COUNTIF($B$7:$G$7,"*"&amp;Master!A5&amp;"*")</f>
        <v>0</v>
      </c>
      <c r="Q8" s="16">
        <f>COUNTIF($B$14:$G$14,"*"&amp;Master!A5&amp;"*")+COUNTIF($B$15:$G$15,"*"&amp;Master!A5&amp;"*")+COUNTIF($B$16:$G$16,"*"&amp;Master!A5&amp;"*")</f>
        <v>0</v>
      </c>
      <c r="R8" s="16">
        <f t="shared" si="0"/>
        <v>0</v>
      </c>
      <c r="S8" s="3"/>
      <c r="T8" s="3"/>
      <c r="U8" s="3"/>
      <c r="V8" s="3"/>
      <c r="W8" s="3"/>
      <c r="X8" s="3"/>
      <c r="Y8" s="3"/>
      <c r="Z8" s="3">
        <f>COUNTIF($L$7:$L$12,Master!A8)</f>
        <v>0</v>
      </c>
    </row>
    <row r="9" spans="1:26" ht="22" customHeight="1" x14ac:dyDescent="0.2">
      <c r="A9" s="9" t="s">
        <v>21</v>
      </c>
      <c r="B9" s="10"/>
      <c r="C9" s="10"/>
      <c r="D9" s="10"/>
      <c r="E9" s="10"/>
      <c r="F9" s="10"/>
      <c r="G9" s="10"/>
      <c r="H9" s="3"/>
      <c r="I9" s="16">
        <v>5</v>
      </c>
      <c r="J9" s="3"/>
      <c r="K9" s="3"/>
      <c r="L9" s="3"/>
      <c r="M9" s="3"/>
      <c r="N9" s="3" t="str">
        <f>Master!C6</f>
        <v>Player 5 (#)</v>
      </c>
      <c r="O9" s="16">
        <f>COUNTIF($B$8:$G$8,"*"&amp;Master!A6&amp;"*")+COUNTIF($B$9:$G$9,"*"&amp;Master!A6&amp;"*")+COUNTIF($B$10:$G$10,"*"&amp;Master!A6&amp;"*")+COUNTIF($B$11:$G$11,"*"&amp;Master!A6&amp;"*")+COUNTIF($B$12:$G$12,"*"&amp;Master!A6&amp;"*")+COUNTIF($B$13:$G$13,"*"&amp;Master!A6&amp;"*")</f>
        <v>0</v>
      </c>
      <c r="P9" s="16">
        <f>COUNTIF($B$4:$G$4,"*"&amp;Master!A6&amp;"*")+COUNTIF($B$5:$G$5,"*"&amp;Master!A6&amp;"*")+COUNTIF($B$6:$G$6,"*"&amp;Master!A6&amp;"*")+COUNTIF($B$7:$G$7,"*"&amp;Master!A6&amp;"*")</f>
        <v>0</v>
      </c>
      <c r="Q9" s="16">
        <f>COUNTIF($B$14:$G$14,"*"&amp;Master!A6&amp;"*")+COUNTIF($B$15:$G$15,"*"&amp;Master!A6&amp;"*")+COUNTIF($B$16:$G$16,"*"&amp;Master!A6&amp;"*")</f>
        <v>0</v>
      </c>
      <c r="R9" s="16">
        <f t="shared" si="0"/>
        <v>0</v>
      </c>
      <c r="S9" s="3"/>
      <c r="T9" s="3"/>
      <c r="U9" s="3"/>
      <c r="V9" s="3"/>
      <c r="W9" s="3"/>
      <c r="X9" s="3"/>
      <c r="Y9" s="3"/>
      <c r="Z9" s="3">
        <f>COUNTIF($L$7:$L$12,Master!A9)</f>
        <v>0</v>
      </c>
    </row>
    <row r="10" spans="1:26" ht="22" customHeight="1" x14ac:dyDescent="0.2">
      <c r="A10" s="9" t="s">
        <v>20</v>
      </c>
      <c r="B10" s="10"/>
      <c r="C10" s="10"/>
      <c r="D10" s="10"/>
      <c r="E10" s="10"/>
      <c r="F10" s="10"/>
      <c r="G10" s="10"/>
      <c r="H10" s="3"/>
      <c r="I10" s="16">
        <v>6</v>
      </c>
      <c r="J10" s="3"/>
      <c r="K10" s="3"/>
      <c r="L10" s="3"/>
      <c r="M10" s="3"/>
      <c r="N10" s="3" t="str">
        <f>Master!C7</f>
        <v>Player 6 (#)</v>
      </c>
      <c r="O10" s="16">
        <f>COUNTIF($B$8:$G$8,"*"&amp;Master!A7&amp;"*")+COUNTIF($B$9:$G$9,"*"&amp;Master!A7&amp;"*")+COUNTIF($B$10:$G$10,"*"&amp;Master!A7&amp;"*")+COUNTIF($B$11:$G$11,"*"&amp;Master!A7&amp;"*")+COUNTIF($B$12:$G$12,"*"&amp;Master!A7&amp;"*")+COUNTIF($B$13:$G$13,"*"&amp;Master!A7&amp;"*")</f>
        <v>0</v>
      </c>
      <c r="P10" s="16">
        <f>COUNTIF($B$4:$G$4,"*"&amp;Master!A7&amp;"*")+COUNTIF($B$5:$G$5,"*"&amp;Master!A7&amp;"*")+COUNTIF($B$6:$G$6,"*"&amp;Master!A7&amp;"*")+COUNTIF($B$7:$G$7,"*"&amp;Master!A7&amp;"*")</f>
        <v>0</v>
      </c>
      <c r="Q10" s="16">
        <f>COUNTIF($B$14:$G$14,"*"&amp;Master!A7&amp;"*")+COUNTIF($B$15:$G$15,"*"&amp;Master!A7&amp;"*")+COUNTIF($B$16:$G$16,"*"&amp;Master!A7&amp;"*")</f>
        <v>0</v>
      </c>
      <c r="R10" s="16">
        <f t="shared" si="0"/>
        <v>0</v>
      </c>
      <c r="S10" s="3"/>
      <c r="T10" s="3"/>
      <c r="U10" s="3"/>
      <c r="V10" s="3"/>
      <c r="W10" s="3"/>
      <c r="X10" s="3"/>
      <c r="Y10" s="3"/>
      <c r="Z10" s="3">
        <f>COUNTIF($L$7:$L$12,Master!A10)</f>
        <v>0</v>
      </c>
    </row>
    <row r="11" spans="1:26" ht="22" customHeight="1" x14ac:dyDescent="0.2">
      <c r="A11" s="9" t="s">
        <v>19</v>
      </c>
      <c r="B11" s="10"/>
      <c r="C11" s="10"/>
      <c r="D11" s="10"/>
      <c r="E11" s="10"/>
      <c r="F11" s="10"/>
      <c r="G11" s="10"/>
      <c r="H11" s="3"/>
      <c r="I11" s="16">
        <v>7</v>
      </c>
      <c r="J11" s="3"/>
      <c r="K11" s="3"/>
      <c r="L11" s="3"/>
      <c r="M11" s="3"/>
      <c r="N11" s="3" t="str">
        <f>Master!C8</f>
        <v>Player 7 (#)</v>
      </c>
      <c r="O11" s="16">
        <f>COUNTIF($B$8:$G$8,"*"&amp;Master!A8&amp;"*")+COUNTIF($B$9:$G$9,"*"&amp;Master!A8&amp;"*")+COUNTIF($B$10:$G$10,"*"&amp;Master!A8&amp;"*")+COUNTIF($B$11:$G$11,"*"&amp;Master!A8&amp;"*")+COUNTIF($B$12:$G$12,"*"&amp;Master!A8&amp;"*")+COUNTIF($B$13:$G$13,"*"&amp;Master!A8&amp;"*")</f>
        <v>0</v>
      </c>
      <c r="P11" s="16">
        <f>COUNTIF($B$4:$G$4,"*"&amp;Master!A8&amp;"*")+COUNTIF($B$5:$G$5,"*"&amp;Master!A8&amp;"*")+COUNTIF($B$6:$G$6,"*"&amp;Master!A8&amp;"*")+COUNTIF($B$7:$G$7,"*"&amp;Master!A8&amp;"*")</f>
        <v>0</v>
      </c>
      <c r="Q11" s="16">
        <f>COUNTIF($B$14:$G$14,"*"&amp;Master!A8&amp;"*")+COUNTIF($B$15:$G$15,"*"&amp;Master!A8&amp;"*")+COUNTIF($B$16:$G$16,"*"&amp;Master!A8&amp;"*")</f>
        <v>0</v>
      </c>
      <c r="R11" s="16">
        <f t="shared" si="0"/>
        <v>0</v>
      </c>
      <c r="S11" s="3"/>
      <c r="T11" s="3"/>
      <c r="U11" s="3"/>
      <c r="V11" s="3"/>
      <c r="W11" s="3"/>
      <c r="X11" s="3"/>
      <c r="Y11" s="3"/>
      <c r="Z11" s="3">
        <f>COUNTIF($L$7:$L$12,Master!A11)</f>
        <v>0</v>
      </c>
    </row>
    <row r="12" spans="1:26" ht="22" customHeight="1" x14ac:dyDescent="0.2">
      <c r="A12" s="9" t="s">
        <v>18</v>
      </c>
      <c r="B12" s="10"/>
      <c r="C12" s="10"/>
      <c r="D12" s="10"/>
      <c r="E12" s="10"/>
      <c r="F12" s="10"/>
      <c r="G12" s="10"/>
      <c r="H12" s="3"/>
      <c r="I12" s="16">
        <v>8</v>
      </c>
      <c r="J12" s="3"/>
      <c r="K12" s="3"/>
      <c r="L12" s="3"/>
      <c r="M12" s="3"/>
      <c r="N12" s="3" t="str">
        <f>Master!C9</f>
        <v>Player 8 (#)</v>
      </c>
      <c r="O12" s="16">
        <f>COUNTIF($B$8:$G$8,"*"&amp;Master!A9&amp;"*")+COUNTIF($B$9:$G$9,"*"&amp;Master!A9&amp;"*")+COUNTIF($B$10:$G$10,"*"&amp;Master!A9&amp;"*")+COUNTIF($B$11:$G$11,"*"&amp;Master!A9&amp;"*")+COUNTIF($B$12:$G$12,"*"&amp;Master!A9&amp;"*")+COUNTIF($B$13:$G$13,"*"&amp;Master!A9&amp;"*")</f>
        <v>0</v>
      </c>
      <c r="P12" s="16">
        <f>COUNTIF($B$4:$G$4,"*"&amp;Master!A9&amp;"*")+COUNTIF($B$5:$G$5,"*"&amp;Master!A9&amp;"*")+COUNTIF($B$6:$G$6,"*"&amp;Master!A9&amp;"*")+COUNTIF($B$7:$G$7,"*"&amp;Master!A9&amp;"*")</f>
        <v>0</v>
      </c>
      <c r="Q12" s="16">
        <f>COUNTIF($B$14:$G$14,"*"&amp;Master!A9&amp;"*")+COUNTIF($B$15:$G$15,"*"&amp;Master!A9&amp;"*")+COUNTIF($B$16:$G$16,"*"&amp;Master!A9&amp;"*")</f>
        <v>0</v>
      </c>
      <c r="R12" s="16">
        <f t="shared" si="0"/>
        <v>0</v>
      </c>
      <c r="S12" s="3"/>
      <c r="T12" s="3"/>
      <c r="U12" s="3"/>
      <c r="V12" s="3"/>
      <c r="W12" s="3"/>
      <c r="X12" s="3"/>
      <c r="Y12" s="3"/>
      <c r="Z12" s="3">
        <f>COUNTIF($L$7:$L$12,Master!A12)</f>
        <v>0</v>
      </c>
    </row>
    <row r="13" spans="1:26" ht="22" customHeight="1" x14ac:dyDescent="0.2">
      <c r="A13" s="9" t="s">
        <v>17</v>
      </c>
      <c r="B13" s="10"/>
      <c r="C13" s="10"/>
      <c r="D13" s="10"/>
      <c r="E13" s="10"/>
      <c r="F13" s="10"/>
      <c r="G13" s="10"/>
      <c r="H13" s="3"/>
      <c r="I13" s="16">
        <v>9</v>
      </c>
      <c r="J13" s="3"/>
      <c r="K13" s="3"/>
      <c r="L13" s="3"/>
      <c r="M13" s="3"/>
      <c r="N13" s="3" t="str">
        <f>Master!C10</f>
        <v>Player 9 (#)</v>
      </c>
      <c r="O13" s="16">
        <f>COUNTIF($B$8:$G$8,"*"&amp;Master!A10&amp;"*")+COUNTIF($B$9:$G$9,"*"&amp;Master!A10&amp;"*")+COUNTIF($B$10:$G$10,"*"&amp;Master!A10&amp;"*")+COUNTIF($B$11:$G$11,"*"&amp;Master!A10&amp;"*")+COUNTIF($B$12:$G$12,"*"&amp;Master!A10&amp;"*")+COUNTIF($B$13:$G$13,"*"&amp;Master!A10&amp;"*")</f>
        <v>0</v>
      </c>
      <c r="P13" s="16">
        <f>COUNTIF($B$4:$G$4,"*"&amp;Master!A10&amp;"*")+COUNTIF($B$5:$G$5,"*"&amp;Master!A10&amp;"*")+COUNTIF($B$6:$G$6,"*"&amp;Master!A10&amp;"*")+COUNTIF($B$7:$G$7,"*"&amp;Master!A10&amp;"*")</f>
        <v>0</v>
      </c>
      <c r="Q13" s="16">
        <f>COUNTIF($B$14:$G$14,"*"&amp;Master!A10&amp;"*")+COUNTIF($B$15:$G$15,"*"&amp;Master!A10&amp;"*")+COUNTIF($B$16:$G$16,"*"&amp;Master!A10&amp;"*")</f>
        <v>0</v>
      </c>
      <c r="R13" s="16">
        <f t="shared" si="0"/>
        <v>0</v>
      </c>
      <c r="S13" s="3"/>
      <c r="T13" s="3"/>
      <c r="U13" s="3"/>
      <c r="V13" s="3"/>
      <c r="W13" s="3"/>
      <c r="X13" s="3"/>
      <c r="Y13" s="3"/>
      <c r="Z13" s="3">
        <f>COUNTIF($L$7:$L$12,Master!A13)</f>
        <v>0</v>
      </c>
    </row>
    <row r="14" spans="1:26" ht="22" customHeight="1" x14ac:dyDescent="0.2">
      <c r="A14" s="11" t="s">
        <v>64</v>
      </c>
      <c r="B14" s="12"/>
      <c r="C14" s="12"/>
      <c r="D14" s="12"/>
      <c r="E14" s="12"/>
      <c r="F14" s="12"/>
      <c r="G14" s="12"/>
      <c r="H14" s="3"/>
      <c r="I14" s="16">
        <v>10</v>
      </c>
      <c r="J14" s="3"/>
      <c r="K14" s="3"/>
      <c r="L14" s="4" t="s">
        <v>65</v>
      </c>
      <c r="M14" s="3"/>
      <c r="N14" s="3" t="str">
        <f>Master!C11</f>
        <v>Player 10 (#)</v>
      </c>
      <c r="O14" s="16">
        <f>COUNTIF($B$8:$G$8,"*"&amp;Master!A11&amp;"*")+COUNTIF($B$9:$G$9,"*"&amp;Master!A11&amp;"*")+COUNTIF($B$10:$G$10,"*"&amp;Master!A11&amp;"*")+COUNTIF($B$11:$G$11,"*"&amp;Master!A11&amp;"*")+COUNTIF($B$12:$G$12,"*"&amp;Master!A11&amp;"*")+COUNTIF($B$13:$G$13,"*"&amp;Master!A11&amp;"*")</f>
        <v>0</v>
      </c>
      <c r="P14" s="16">
        <f>COUNTIF($B$4:$G$4,"*"&amp;Master!A11&amp;"*")+COUNTIF($B$5:$G$5,"*"&amp;Master!A11&amp;"*")+COUNTIF($B$6:$G$6,"*"&amp;Master!A11&amp;"*")+COUNTIF($B$7:$G$7,"*"&amp;Master!A11&amp;"*")</f>
        <v>0</v>
      </c>
      <c r="Q14" s="16">
        <f>COUNTIF($B$14:$G$14,"*"&amp;Master!A11&amp;"*")+COUNTIF($B$15:$G$15,"*"&amp;Master!A11&amp;"*")+COUNTIF($B$16:$G$16,"*"&amp;Master!A11&amp;"*")</f>
        <v>0</v>
      </c>
      <c r="R14" s="16">
        <f t="shared" si="0"/>
        <v>0</v>
      </c>
      <c r="S14" s="3"/>
      <c r="T14" s="3"/>
      <c r="U14" s="3"/>
      <c r="V14" s="3"/>
      <c r="W14" s="3"/>
      <c r="X14" s="3"/>
      <c r="Y14" s="3"/>
      <c r="Z14" s="3">
        <f>COUNTIF($L$7:$L$12,Master!A14)</f>
        <v>0</v>
      </c>
    </row>
    <row r="15" spans="1:26" ht="22" customHeight="1" x14ac:dyDescent="0.2">
      <c r="A15" s="11" t="s">
        <v>66</v>
      </c>
      <c r="B15" s="12"/>
      <c r="C15" s="12"/>
      <c r="D15" s="12"/>
      <c r="E15" s="12"/>
      <c r="F15" s="12"/>
      <c r="G15" s="12"/>
      <c r="H15" s="3"/>
      <c r="I15" s="16">
        <v>11</v>
      </c>
      <c r="J15" s="3"/>
      <c r="K15" s="3"/>
      <c r="L15" s="16"/>
      <c r="M15" s="3"/>
      <c r="N15" s="3" t="str">
        <f>Master!C12</f>
        <v>Player 11 (#)</v>
      </c>
      <c r="O15" s="16">
        <f>COUNTIF($B$8:$G$8,"*"&amp;Master!A12&amp;"*")+COUNTIF($B$9:$G$9,"*"&amp;Master!A12&amp;"*")+COUNTIF($B$10:$G$10,"*"&amp;Master!A12&amp;"*")+COUNTIF($B$11:$G$11,"*"&amp;Master!A12&amp;"*")+COUNTIF($B$12:$G$12,"*"&amp;Master!A12&amp;"*")+COUNTIF($B$13:$G$13,"*"&amp;Master!A12&amp;"*")</f>
        <v>0</v>
      </c>
      <c r="P15" s="16">
        <f>COUNTIF($B$4:$G$4,"*"&amp;Master!A12&amp;"*")+COUNTIF($B$5:$G$5,"*"&amp;Master!A12&amp;"*")+COUNTIF($B$6:$G$6,"*"&amp;Master!A12&amp;"*")+COUNTIF($B$7:$G$7,"*"&amp;Master!A12&amp;"*")</f>
        <v>0</v>
      </c>
      <c r="Q15" s="16">
        <f>COUNTIF($B$14:$G$14,"*"&amp;Master!A12&amp;"*")+COUNTIF($B$15:$G$15,"*"&amp;Master!A12&amp;"*")+COUNTIF($B$16:$G$16,"*"&amp;Master!A12&amp;"*")</f>
        <v>0</v>
      </c>
      <c r="R15" s="16">
        <f t="shared" si="0"/>
        <v>0</v>
      </c>
      <c r="S15" s="3"/>
      <c r="T15" s="3"/>
      <c r="U15" s="3"/>
      <c r="V15" s="3"/>
      <c r="W15" s="3"/>
      <c r="X15" s="3"/>
      <c r="Y15" s="3"/>
      <c r="Z15" s="3"/>
    </row>
    <row r="16" spans="1:26" x14ac:dyDescent="0.2">
      <c r="A16" s="11" t="s">
        <v>67</v>
      </c>
      <c r="B16" s="12"/>
      <c r="C16" s="12"/>
      <c r="D16" s="12"/>
      <c r="E16" s="12"/>
      <c r="F16" s="12"/>
      <c r="G16" s="12"/>
      <c r="I16" s="24">
        <v>12</v>
      </c>
      <c r="N16" s="3" t="str">
        <f>Master!C13</f>
        <v>Player 12 (#)</v>
      </c>
      <c r="O16" s="16">
        <f>COUNTIF($B$8:$G$8,"*"&amp;Master!A13&amp;"*")+COUNTIF($B$9:$G$9,"*"&amp;Master!A13&amp;"*")+COUNTIF($B$10:$G$10,"*"&amp;Master!A13&amp;"*")+COUNTIF($B$11:$G$11,"*"&amp;Master!A13&amp;"*")+COUNTIF($B$12:$G$12,"*"&amp;Master!A13&amp;"*")+COUNTIF($B$13:$G$13,"*"&amp;Master!A13&amp;"*")</f>
        <v>0</v>
      </c>
      <c r="P16" s="16">
        <f>COUNTIF($B$4:$G$4,"*"&amp;Master!A13&amp;"*")+COUNTIF($B$5:$G$5,"*"&amp;Master!A13&amp;"*")+COUNTIF($B$6:$G$6,"*"&amp;Master!A13&amp;"*")+COUNTIF($B$7:$G$7,"*"&amp;Master!A13&amp;"*")</f>
        <v>0</v>
      </c>
      <c r="Q16" s="16">
        <f>COUNTIF($B$14:$G$14,"*"&amp;Master!A13&amp;"*")+COUNTIF($B$15:$G$15,"*"&amp;Master!A13&amp;"*")+COUNTIF($B$16:$G$16,"*"&amp;Master!A13&amp;"*")</f>
        <v>0</v>
      </c>
      <c r="R16" s="16">
        <f t="shared" si="0"/>
        <v>0</v>
      </c>
    </row>
    <row r="17" spans="1:26" x14ac:dyDescent="0.2">
      <c r="A17" s="3"/>
      <c r="B17" s="3"/>
      <c r="C17" s="3"/>
      <c r="D17" s="3"/>
      <c r="E17" s="3"/>
      <c r="F17" s="3"/>
      <c r="G17" s="3"/>
      <c r="H17" s="3"/>
      <c r="I17" s="16">
        <v>13</v>
      </c>
      <c r="J17" s="16"/>
      <c r="K17" s="3"/>
      <c r="L17" s="3"/>
      <c r="M17" s="3"/>
      <c r="N17" s="3" t="str">
        <f>Master!C14</f>
        <v>Player 13 (#)</v>
      </c>
      <c r="O17" s="16">
        <f>COUNTIF($B$8:$G$8,"*"&amp;Master!A14&amp;"*")+COUNTIF($B$9:$G$9,"*"&amp;Master!A14&amp;"*")+COUNTIF($B$10:$G$10,"*"&amp;Master!A14&amp;"*")+COUNTIF($B$11:$G$11,"*"&amp;Master!A14&amp;"*")+COUNTIF($B$12:$G$12,"*"&amp;Master!A14&amp;"*")+COUNTIF($B$13:$G$13,"*"&amp;Master!A14&amp;"*")</f>
        <v>0</v>
      </c>
      <c r="P17" s="16">
        <f>COUNTIF($B$4:$G$4,"*"&amp;Master!A14&amp;"*")+COUNTIF($B$5:$G$5,"*"&amp;Master!A14&amp;"*")+COUNTIF($B$6:$G$6,"*"&amp;Master!A14&amp;"*")+COUNTIF($B$7:$G$7,"*"&amp;Master!A14&amp;"*")</f>
        <v>0</v>
      </c>
      <c r="Q17" s="16">
        <f>COUNTIF($B$14:$G$14,"*"&amp;Master!A14&amp;"*")+COUNTIF($B$15:$G$15,"*"&amp;Master!A14&amp;"*")+COUNTIF($B$16:$G$16,"*"&amp;Master!A14&amp;"*")</f>
        <v>0</v>
      </c>
      <c r="R17" s="16">
        <f t="shared" si="0"/>
        <v>0</v>
      </c>
      <c r="S17" s="3"/>
      <c r="T17" s="3"/>
      <c r="U17" s="3"/>
      <c r="V17" s="3"/>
      <c r="W17" s="3"/>
      <c r="X17" s="3"/>
      <c r="Y17" s="3"/>
      <c r="Z17" s="3"/>
    </row>
    <row r="18" spans="1:26" x14ac:dyDescent="0.2">
      <c r="N18" s="15" t="s">
        <v>68</v>
      </c>
      <c r="O18" s="15">
        <f>SUM(O5:O17)</f>
        <v>0</v>
      </c>
      <c r="P18" s="15">
        <f>SUM(P5:P17)</f>
        <v>0</v>
      </c>
      <c r="Q18" s="15">
        <f>SUM(Q5:Q17)</f>
        <v>0</v>
      </c>
      <c r="R18" s="15">
        <f>SUM(R5:R17)</f>
        <v>0</v>
      </c>
    </row>
  </sheetData>
  <conditionalFormatting sqref="B4:B15">
    <cfRule type="expression" dxfId="6" priority="1">
      <formula>COUNTIF($B$4:$B$15,B4)&gt;1</formula>
    </cfRule>
  </conditionalFormatting>
  <conditionalFormatting sqref="C4:C15">
    <cfRule type="expression" dxfId="5" priority="2">
      <formula>COUNTIF($C$4:$C$15,C4)&gt;1</formula>
    </cfRule>
  </conditionalFormatting>
  <conditionalFormatting sqref="D4:D15">
    <cfRule type="expression" dxfId="4" priority="3">
      <formula>COUNTIF($D$4:$D$15,D4)&gt;1</formula>
    </cfRule>
  </conditionalFormatting>
  <conditionalFormatting sqref="E4:E15">
    <cfRule type="expression" dxfId="3" priority="4">
      <formula>COUNTIF($E$4:$E$15,E4)&gt;1</formula>
    </cfRule>
  </conditionalFormatting>
  <conditionalFormatting sqref="F4:F15">
    <cfRule type="expression" dxfId="2" priority="5">
      <formula>COUNTIF($F$4:$F$15,F4)&gt;1</formula>
    </cfRule>
  </conditionalFormatting>
  <conditionalFormatting sqref="G4:G15">
    <cfRule type="expression" dxfId="1" priority="6">
      <formula>COUNTIF($G$4:$G$15,G4)&gt;1</formula>
    </cfRule>
  </conditionalFormatting>
  <conditionalFormatting sqref="J5:J17">
    <cfRule type="expression" dxfId="0" priority="7">
      <formula>COUNTIF($J$5:$J$17,J5)&gt;1</formula>
    </cfRule>
  </conditionalFormatting>
  <pageMargins left="0.75" right="0.75" top="1" bottom="1" header="0.5" footer="0.5"/>
  <pageSetup orientation="landscape"/>
  <extLst>
    <ext xmlns:x14="http://schemas.microsoft.com/office/spreadsheetml/2009/9/main" uri="{CCE6A557-97BC-4b89-ADB6-D9C93CAAB3DF}">
      <x14:dataValidations xmlns:xm="http://schemas.microsoft.com/office/excel/2006/main" count="2">
        <x14:dataValidation type="list" allowBlank="1" xr:uid="{00000000-0002-0000-1000-000000000000}">
          <x14:formula1>
            <xm:f>Lists!$B$2:$B$14</xm:f>
          </x14:formula1>
          <xm:sqref>B4 B5 B6 B7 B8 B9 B10 B11 B12 B13 B14 B15 B16 C4 C5 C6 C7 C8 C9 C10 C11 C12 C13 C14 C15 C16 D4 D5 D6 D7 D8 D9 D10 D11 D12 D13 D14 D15 D16 E4 E5 E6 E7 E8 E9 E10 E11 E12 E13 E14 E15 E16 F4 F5 F6 F7 F8 F9 F10 F11 F12 F13 F14 F15 F16 G4 G5 G6 G7 G8 G9 G10 G11 G12 G13 G14 G15 G16 J5 J6 J7 J8 J9 J10 J11 J12 J13 J14 J15 J16 J17 L15</xm:sqref>
        </x14:dataValidation>
        <x14:dataValidation type="list" allowBlank="1" xr:uid="{00000000-0002-0000-1000-000001000000}">
          <x14:formula1>
            <xm:f>Lists!$A$2:$A$14</xm:f>
          </x14:formula1>
          <xm:sqref>L7 L8 L9 L10 L11 L12</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84</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1'!B4</f>
        <v>0</v>
      </c>
      <c r="C4" s="19">
        <f>'Game 1'!C4</f>
        <v>0</v>
      </c>
      <c r="D4" s="19">
        <f>'Game 1'!D4</f>
        <v>0</v>
      </c>
      <c r="E4" s="19" t="str">
        <f>'Game 1'!A4</f>
        <v>Left Field</v>
      </c>
      <c r="F4" s="19">
        <f>'Game 1'!E4</f>
        <v>0</v>
      </c>
      <c r="G4" s="19">
        <f>'Game 1'!F4</f>
        <v>0</v>
      </c>
      <c r="H4" s="19">
        <f>'Game 1'!G4</f>
        <v>0</v>
      </c>
      <c r="I4" s="20">
        <v>1</v>
      </c>
      <c r="J4" s="20">
        <f>'Game 1'!J5</f>
        <v>0</v>
      </c>
      <c r="K4" s="13" t="s">
        <v>59</v>
      </c>
    </row>
    <row r="5" spans="1:11" ht="22" customHeight="1" x14ac:dyDescent="0.2">
      <c r="A5" s="21"/>
      <c r="B5" s="21">
        <f>'Game 1'!B5</f>
        <v>0</v>
      </c>
      <c r="C5" s="21">
        <f>'Game 1'!C5</f>
        <v>0</v>
      </c>
      <c r="D5" s="21">
        <f>'Game 1'!D5</f>
        <v>0</v>
      </c>
      <c r="E5" s="21" t="str">
        <f>'Game 1'!A5</f>
        <v>Center Field</v>
      </c>
      <c r="F5" s="21">
        <f>'Game 1'!E5</f>
        <v>0</v>
      </c>
      <c r="G5" s="21">
        <f>'Game 1'!F5</f>
        <v>0</v>
      </c>
      <c r="H5" s="21">
        <f>'Game 1'!G5</f>
        <v>0</v>
      </c>
      <c r="I5" s="22">
        <v>2</v>
      </c>
      <c r="J5" s="22">
        <f>'Game 1'!J6</f>
        <v>0</v>
      </c>
      <c r="K5" s="3">
        <f>'Game 1'!J5</f>
        <v>0</v>
      </c>
    </row>
    <row r="6" spans="1:11" ht="22" customHeight="1" x14ac:dyDescent="0.2">
      <c r="A6" s="19"/>
      <c r="B6" s="19">
        <f>'Game 1'!B6</f>
        <v>0</v>
      </c>
      <c r="C6" s="19">
        <f>'Game 1'!C6</f>
        <v>0</v>
      </c>
      <c r="D6" s="19">
        <f>'Game 1'!D6</f>
        <v>0</v>
      </c>
      <c r="E6" s="19" t="str">
        <f>'Game 1'!A6</f>
        <v>Right Field</v>
      </c>
      <c r="F6" s="19">
        <f>'Game 1'!E6</f>
        <v>0</v>
      </c>
      <c r="G6" s="19">
        <f>'Game 1'!F6</f>
        <v>0</v>
      </c>
      <c r="H6" s="19">
        <f>'Game 1'!G6</f>
        <v>0</v>
      </c>
      <c r="I6" s="20">
        <v>3</v>
      </c>
      <c r="J6" s="20">
        <f>'Game 1'!J7</f>
        <v>0</v>
      </c>
      <c r="K6" s="13">
        <f>'Game 1'!J6</f>
        <v>0</v>
      </c>
    </row>
    <row r="7" spans="1:11" ht="22" customHeight="1" x14ac:dyDescent="0.2">
      <c r="A7" s="21"/>
      <c r="B7" s="21">
        <f>'Game 1'!B7</f>
        <v>0</v>
      </c>
      <c r="C7" s="21">
        <f>'Game 1'!C7</f>
        <v>0</v>
      </c>
      <c r="D7" s="21">
        <f>'Game 1'!D7</f>
        <v>0</v>
      </c>
      <c r="E7" s="21" t="str">
        <f>'Game 1'!A7</f>
        <v>Short Center</v>
      </c>
      <c r="F7" s="21">
        <f>'Game 1'!E7</f>
        <v>0</v>
      </c>
      <c r="G7" s="21">
        <f>'Game 1'!F7</f>
        <v>0</v>
      </c>
      <c r="H7" s="21">
        <f>'Game 1'!G7</f>
        <v>0</v>
      </c>
      <c r="I7" s="22">
        <v>4</v>
      </c>
      <c r="J7" s="22">
        <f>'Game 1'!J8</f>
        <v>0</v>
      </c>
      <c r="K7" s="3">
        <f>'Game 1'!J7</f>
        <v>0</v>
      </c>
    </row>
    <row r="8" spans="1:11" ht="22" customHeight="1" x14ac:dyDescent="0.2">
      <c r="A8" s="19"/>
      <c r="B8" s="19">
        <f>'Game 1'!B8</f>
        <v>0</v>
      </c>
      <c r="C8" s="19">
        <f>'Game 1'!C8</f>
        <v>0</v>
      </c>
      <c r="D8" s="19">
        <f>'Game 1'!D8</f>
        <v>0</v>
      </c>
      <c r="E8" s="19" t="str">
        <f>'Game 1'!A8</f>
        <v>Third Base</v>
      </c>
      <c r="F8" s="19">
        <f>'Game 1'!E8</f>
        <v>0</v>
      </c>
      <c r="G8" s="19">
        <f>'Game 1'!F8</f>
        <v>0</v>
      </c>
      <c r="H8" s="19">
        <f>'Game 1'!G8</f>
        <v>0</v>
      </c>
      <c r="I8" s="20">
        <v>5</v>
      </c>
      <c r="J8" s="20">
        <f>'Game 1'!J9</f>
        <v>0</v>
      </c>
      <c r="K8" s="13">
        <f>'Game 1'!J8</f>
        <v>0</v>
      </c>
    </row>
    <row r="9" spans="1:11" ht="22" customHeight="1" x14ac:dyDescent="0.2">
      <c r="A9" s="21"/>
      <c r="B9" s="21">
        <f>'Game 1'!B9</f>
        <v>0</v>
      </c>
      <c r="C9" s="21">
        <f>'Game 1'!C9</f>
        <v>0</v>
      </c>
      <c r="D9" s="21">
        <f>'Game 1'!D9</f>
        <v>0</v>
      </c>
      <c r="E9" s="21" t="str">
        <f>'Game 1'!A9</f>
        <v>Shortstop</v>
      </c>
      <c r="F9" s="21">
        <f>'Game 1'!E9</f>
        <v>0</v>
      </c>
      <c r="G9" s="21">
        <f>'Game 1'!F9</f>
        <v>0</v>
      </c>
      <c r="H9" s="21">
        <f>'Game 1'!G9</f>
        <v>0</v>
      </c>
      <c r="I9" s="22">
        <v>6</v>
      </c>
      <c r="J9" s="22">
        <f>'Game 1'!J10</f>
        <v>0</v>
      </c>
      <c r="K9" s="3">
        <f>'Game 1'!J9</f>
        <v>0</v>
      </c>
    </row>
    <row r="10" spans="1:11" ht="22" customHeight="1" x14ac:dyDescent="0.2">
      <c r="A10" s="19"/>
      <c r="B10" s="19">
        <f>'Game 1'!B10</f>
        <v>0</v>
      </c>
      <c r="C10" s="19">
        <f>'Game 1'!C10</f>
        <v>0</v>
      </c>
      <c r="D10" s="19">
        <f>'Game 1'!D10</f>
        <v>0</v>
      </c>
      <c r="E10" s="19" t="str">
        <f>'Game 1'!A10</f>
        <v>Second Base</v>
      </c>
      <c r="F10" s="19">
        <f>'Game 1'!E10</f>
        <v>0</v>
      </c>
      <c r="G10" s="19">
        <f>'Game 1'!F10</f>
        <v>0</v>
      </c>
      <c r="H10" s="19">
        <f>'Game 1'!G10</f>
        <v>0</v>
      </c>
      <c r="I10" s="20">
        <v>7</v>
      </c>
      <c r="J10" s="20">
        <f>'Game 1'!J11</f>
        <v>0</v>
      </c>
      <c r="K10" s="13">
        <f>'Game 1'!J10</f>
        <v>0</v>
      </c>
    </row>
    <row r="11" spans="1:11" ht="22" customHeight="1" x14ac:dyDescent="0.2">
      <c r="A11" s="21"/>
      <c r="B11" s="21">
        <f>'Game 1'!B11</f>
        <v>0</v>
      </c>
      <c r="C11" s="21">
        <f>'Game 1'!C11</f>
        <v>0</v>
      </c>
      <c r="D11" s="21">
        <f>'Game 1'!D11</f>
        <v>0</v>
      </c>
      <c r="E11" s="21" t="str">
        <f>'Game 1'!A11</f>
        <v>First Base</v>
      </c>
      <c r="F11" s="21">
        <f>'Game 1'!E11</f>
        <v>0</v>
      </c>
      <c r="G11" s="21">
        <f>'Game 1'!F11</f>
        <v>0</v>
      </c>
      <c r="H11" s="21">
        <f>'Game 1'!G11</f>
        <v>0</v>
      </c>
      <c r="I11" s="22">
        <v>8</v>
      </c>
      <c r="J11" s="22">
        <f>'Game 1'!J12</f>
        <v>0</v>
      </c>
      <c r="K11" s="3">
        <f>'Game 1'!J11</f>
        <v>0</v>
      </c>
    </row>
    <row r="12" spans="1:11" ht="22" customHeight="1" x14ac:dyDescent="0.2">
      <c r="A12" s="19"/>
      <c r="B12" s="19">
        <f>'Game 1'!B12</f>
        <v>0</v>
      </c>
      <c r="C12" s="19">
        <f>'Game 1'!C12</f>
        <v>0</v>
      </c>
      <c r="D12" s="19">
        <f>'Game 1'!D12</f>
        <v>0</v>
      </c>
      <c r="E12" s="19" t="str">
        <f>'Game 1'!A12</f>
        <v>Catcher</v>
      </c>
      <c r="F12" s="19">
        <f>'Game 1'!E12</f>
        <v>0</v>
      </c>
      <c r="G12" s="19">
        <f>'Game 1'!F12</f>
        <v>0</v>
      </c>
      <c r="H12" s="19">
        <f>'Game 1'!G12</f>
        <v>0</v>
      </c>
      <c r="I12" s="20">
        <v>9</v>
      </c>
      <c r="J12" s="20">
        <f>'Game 1'!J13</f>
        <v>0</v>
      </c>
      <c r="K12" s="13">
        <f>'Game 1'!J12</f>
        <v>0</v>
      </c>
    </row>
    <row r="13" spans="1:11" ht="22" customHeight="1" x14ac:dyDescent="0.2">
      <c r="A13" s="21"/>
      <c r="B13" s="21">
        <f>'Game 1'!B13</f>
        <v>0</v>
      </c>
      <c r="C13" s="21">
        <f>'Game 1'!C13</f>
        <v>0</v>
      </c>
      <c r="D13" s="21">
        <f>'Game 1'!D13</f>
        <v>0</v>
      </c>
      <c r="E13" s="21" t="str">
        <f>'Game 1'!A13</f>
        <v>Pitcher</v>
      </c>
      <c r="F13" s="21">
        <f>'Game 1'!E13</f>
        <v>0</v>
      </c>
      <c r="G13" s="21">
        <f>'Game 1'!F13</f>
        <v>0</v>
      </c>
      <c r="H13" s="21">
        <f>'Game 1'!G13</f>
        <v>0</v>
      </c>
      <c r="I13" s="22">
        <v>10</v>
      </c>
      <c r="J13" s="22">
        <f>'Game 1'!J14</f>
        <v>0</v>
      </c>
      <c r="K13" s="3">
        <f>'Game 1'!J13</f>
        <v>0</v>
      </c>
    </row>
    <row r="14" spans="1:11" ht="22" customHeight="1" x14ac:dyDescent="0.2">
      <c r="A14" s="19"/>
      <c r="B14" s="19">
        <f>'Game 1'!B14</f>
        <v>0</v>
      </c>
      <c r="C14" s="19">
        <f>'Game 1'!C14</f>
        <v>0</v>
      </c>
      <c r="D14" s="19">
        <f>'Game 1'!D14</f>
        <v>0</v>
      </c>
      <c r="E14" s="19" t="str">
        <f>'Game 1'!A14</f>
        <v>Bench 1</v>
      </c>
      <c r="F14" s="19">
        <f>'Game 1'!E14</f>
        <v>0</v>
      </c>
      <c r="G14" s="19">
        <f>'Game 1'!F14</f>
        <v>0</v>
      </c>
      <c r="H14" s="19">
        <f>'Game 1'!G14</f>
        <v>0</v>
      </c>
      <c r="I14" s="20">
        <v>11</v>
      </c>
      <c r="J14" s="20">
        <f>'Game 1'!J15</f>
        <v>0</v>
      </c>
      <c r="K14" s="13">
        <f>'Game 1'!J14</f>
        <v>0</v>
      </c>
    </row>
    <row r="15" spans="1:11" ht="22" customHeight="1" x14ac:dyDescent="0.2">
      <c r="A15" s="21"/>
      <c r="B15" s="21">
        <f>'Game 1'!B15</f>
        <v>0</v>
      </c>
      <c r="C15" s="21">
        <f>'Game 1'!C15</f>
        <v>0</v>
      </c>
      <c r="D15" s="21">
        <f>'Game 1'!D15</f>
        <v>0</v>
      </c>
      <c r="E15" s="21" t="str">
        <f>'Game 1'!A15</f>
        <v>Bench 2</v>
      </c>
      <c r="F15" s="21">
        <f>'Game 1'!E15</f>
        <v>0</v>
      </c>
      <c r="G15" s="21">
        <f>'Game 1'!F15</f>
        <v>0</v>
      </c>
      <c r="H15" s="21">
        <f>'Game 1'!G15</f>
        <v>0</v>
      </c>
      <c r="I15" s="22">
        <v>12</v>
      </c>
      <c r="J15" s="22">
        <f>'Game 1'!J16</f>
        <v>0</v>
      </c>
      <c r="K15" s="3">
        <f>'Game 1'!J15</f>
        <v>0</v>
      </c>
    </row>
    <row r="16" spans="1:11" ht="20" customHeight="1" x14ac:dyDescent="0.2">
      <c r="A16" s="19"/>
      <c r="B16" s="19">
        <f>'Game 1'!B16</f>
        <v>0</v>
      </c>
      <c r="C16" s="19">
        <f>'Game 1'!C16</f>
        <v>0</v>
      </c>
      <c r="D16" s="19">
        <f>'Game 1'!D16</f>
        <v>0</v>
      </c>
      <c r="E16" s="19" t="str">
        <f>'Game 1'!A16</f>
        <v>Bench 3</v>
      </c>
      <c r="F16" s="19">
        <f>'Game 1'!E16</f>
        <v>0</v>
      </c>
      <c r="G16" s="19">
        <f>'Game 1'!F16</f>
        <v>0</v>
      </c>
      <c r="H16" s="19">
        <f>'Game 1'!G16</f>
        <v>0</v>
      </c>
      <c r="I16" s="20">
        <v>13</v>
      </c>
      <c r="J16" s="20">
        <f>'Game 1'!J17</f>
        <v>0</v>
      </c>
      <c r="K16" s="3">
        <f>'Game 1'!J16</f>
        <v>0</v>
      </c>
    </row>
    <row r="17" spans="1:10" ht="20" customHeight="1" x14ac:dyDescent="0.2">
      <c r="A17" s="18"/>
      <c r="B17" s="18"/>
      <c r="C17" s="18"/>
      <c r="D17" s="18"/>
      <c r="E17" s="18"/>
      <c r="F17" s="18"/>
      <c r="G17" s="18"/>
      <c r="H17" s="18"/>
      <c r="I17" s="18"/>
      <c r="J17" s="18"/>
    </row>
    <row r="18" spans="1:10" ht="20" customHeight="1" x14ac:dyDescent="0.25">
      <c r="A18" s="17" t="s">
        <v>84</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1'!B4</f>
        <v>0</v>
      </c>
      <c r="C21" s="19">
        <f>'Game 1'!C4</f>
        <v>0</v>
      </c>
      <c r="D21" s="19">
        <f>'Game 1'!D4</f>
        <v>0</v>
      </c>
      <c r="E21" s="19" t="str">
        <f>'Game 1'!A4</f>
        <v>Left Field</v>
      </c>
      <c r="F21" s="19">
        <f>'Game 1'!E4</f>
        <v>0</v>
      </c>
      <c r="G21" s="19">
        <f>'Game 1'!F4</f>
        <v>0</v>
      </c>
      <c r="H21" s="19">
        <f>'Game 1'!G4</f>
        <v>0</v>
      </c>
      <c r="I21" s="20">
        <v>1</v>
      </c>
      <c r="J21" s="20">
        <f>'Game 1'!J5</f>
        <v>0</v>
      </c>
    </row>
    <row r="22" spans="1:10" ht="22" customHeight="1" x14ac:dyDescent="0.2">
      <c r="A22" s="21"/>
      <c r="B22" s="21">
        <f>'Game 1'!B5</f>
        <v>0</v>
      </c>
      <c r="C22" s="21">
        <f>'Game 1'!C5</f>
        <v>0</v>
      </c>
      <c r="D22" s="21">
        <f>'Game 1'!D5</f>
        <v>0</v>
      </c>
      <c r="E22" s="21" t="str">
        <f>'Game 1'!A5</f>
        <v>Center Field</v>
      </c>
      <c r="F22" s="21">
        <f>'Game 1'!E5</f>
        <v>0</v>
      </c>
      <c r="G22" s="21">
        <f>'Game 1'!F5</f>
        <v>0</v>
      </c>
      <c r="H22" s="21">
        <f>'Game 1'!G5</f>
        <v>0</v>
      </c>
      <c r="I22" s="22">
        <v>2</v>
      </c>
      <c r="J22" s="22">
        <f>'Game 1'!J6</f>
        <v>0</v>
      </c>
    </row>
    <row r="23" spans="1:10" ht="22" customHeight="1" x14ac:dyDescent="0.2">
      <c r="A23" s="19"/>
      <c r="B23" s="19">
        <f>'Game 1'!B6</f>
        <v>0</v>
      </c>
      <c r="C23" s="19">
        <f>'Game 1'!C6</f>
        <v>0</v>
      </c>
      <c r="D23" s="19">
        <f>'Game 1'!D6</f>
        <v>0</v>
      </c>
      <c r="E23" s="19" t="str">
        <f>'Game 1'!A6</f>
        <v>Right Field</v>
      </c>
      <c r="F23" s="19">
        <f>'Game 1'!E6</f>
        <v>0</v>
      </c>
      <c r="G23" s="19">
        <f>'Game 1'!F6</f>
        <v>0</v>
      </c>
      <c r="H23" s="19">
        <f>'Game 1'!G6</f>
        <v>0</v>
      </c>
      <c r="I23" s="20">
        <v>3</v>
      </c>
      <c r="J23" s="20">
        <f>'Game 1'!J7</f>
        <v>0</v>
      </c>
    </row>
    <row r="24" spans="1:10" ht="22" customHeight="1" x14ac:dyDescent="0.2">
      <c r="A24" s="21"/>
      <c r="B24" s="21">
        <f>'Game 1'!B7</f>
        <v>0</v>
      </c>
      <c r="C24" s="21">
        <f>'Game 1'!C7</f>
        <v>0</v>
      </c>
      <c r="D24" s="21">
        <f>'Game 1'!D7</f>
        <v>0</v>
      </c>
      <c r="E24" s="21" t="str">
        <f>'Game 1'!A7</f>
        <v>Short Center</v>
      </c>
      <c r="F24" s="21">
        <f>'Game 1'!E7</f>
        <v>0</v>
      </c>
      <c r="G24" s="21">
        <f>'Game 1'!F7</f>
        <v>0</v>
      </c>
      <c r="H24" s="21">
        <f>'Game 1'!G7</f>
        <v>0</v>
      </c>
      <c r="I24" s="22">
        <v>4</v>
      </c>
      <c r="J24" s="22">
        <f>'Game 1'!J8</f>
        <v>0</v>
      </c>
    </row>
    <row r="25" spans="1:10" ht="22" customHeight="1" x14ac:dyDescent="0.2">
      <c r="A25" s="19"/>
      <c r="B25" s="19">
        <f>'Game 1'!B8</f>
        <v>0</v>
      </c>
      <c r="C25" s="19">
        <f>'Game 1'!C8</f>
        <v>0</v>
      </c>
      <c r="D25" s="19">
        <f>'Game 1'!D8</f>
        <v>0</v>
      </c>
      <c r="E25" s="19" t="str">
        <f>'Game 1'!A8</f>
        <v>Third Base</v>
      </c>
      <c r="F25" s="19">
        <f>'Game 1'!E8</f>
        <v>0</v>
      </c>
      <c r="G25" s="19">
        <f>'Game 1'!F8</f>
        <v>0</v>
      </c>
      <c r="H25" s="19">
        <f>'Game 1'!G8</f>
        <v>0</v>
      </c>
      <c r="I25" s="20">
        <v>5</v>
      </c>
      <c r="J25" s="20">
        <f>'Game 1'!J9</f>
        <v>0</v>
      </c>
    </row>
    <row r="26" spans="1:10" ht="22" customHeight="1" x14ac:dyDescent="0.2">
      <c r="A26" s="21"/>
      <c r="B26" s="21">
        <f>'Game 1'!B9</f>
        <v>0</v>
      </c>
      <c r="C26" s="21">
        <f>'Game 1'!C9</f>
        <v>0</v>
      </c>
      <c r="D26" s="21">
        <f>'Game 1'!D9</f>
        <v>0</v>
      </c>
      <c r="E26" s="21" t="str">
        <f>'Game 1'!A9</f>
        <v>Shortstop</v>
      </c>
      <c r="F26" s="21">
        <f>'Game 1'!E9</f>
        <v>0</v>
      </c>
      <c r="G26" s="21">
        <f>'Game 1'!F9</f>
        <v>0</v>
      </c>
      <c r="H26" s="21">
        <f>'Game 1'!G9</f>
        <v>0</v>
      </c>
      <c r="I26" s="22">
        <v>6</v>
      </c>
      <c r="J26" s="22">
        <f>'Game 1'!J10</f>
        <v>0</v>
      </c>
    </row>
    <row r="27" spans="1:10" ht="22" customHeight="1" x14ac:dyDescent="0.2">
      <c r="A27" s="19"/>
      <c r="B27" s="19">
        <f>'Game 1'!B10</f>
        <v>0</v>
      </c>
      <c r="C27" s="19">
        <f>'Game 1'!C10</f>
        <v>0</v>
      </c>
      <c r="D27" s="19">
        <f>'Game 1'!D10</f>
        <v>0</v>
      </c>
      <c r="E27" s="19" t="str">
        <f>'Game 1'!A10</f>
        <v>Second Base</v>
      </c>
      <c r="F27" s="19">
        <f>'Game 1'!E10</f>
        <v>0</v>
      </c>
      <c r="G27" s="19">
        <f>'Game 1'!F10</f>
        <v>0</v>
      </c>
      <c r="H27" s="19">
        <f>'Game 1'!G10</f>
        <v>0</v>
      </c>
      <c r="I27" s="20">
        <v>7</v>
      </c>
      <c r="J27" s="20">
        <f>'Game 1'!J11</f>
        <v>0</v>
      </c>
    </row>
    <row r="28" spans="1:10" ht="22" customHeight="1" x14ac:dyDescent="0.2">
      <c r="A28" s="21"/>
      <c r="B28" s="21">
        <f>'Game 1'!B11</f>
        <v>0</v>
      </c>
      <c r="C28" s="21">
        <f>'Game 1'!C11</f>
        <v>0</v>
      </c>
      <c r="D28" s="21">
        <f>'Game 1'!D11</f>
        <v>0</v>
      </c>
      <c r="E28" s="21" t="str">
        <f>'Game 1'!A11</f>
        <v>First Base</v>
      </c>
      <c r="F28" s="21">
        <f>'Game 1'!E11</f>
        <v>0</v>
      </c>
      <c r="G28" s="21">
        <f>'Game 1'!F11</f>
        <v>0</v>
      </c>
      <c r="H28" s="21">
        <f>'Game 1'!G11</f>
        <v>0</v>
      </c>
      <c r="I28" s="22">
        <v>8</v>
      </c>
      <c r="J28" s="22">
        <f>'Game 1'!J12</f>
        <v>0</v>
      </c>
    </row>
    <row r="29" spans="1:10" ht="22" customHeight="1" x14ac:dyDescent="0.2">
      <c r="A29" s="19"/>
      <c r="B29" s="19">
        <f>'Game 1'!B12</f>
        <v>0</v>
      </c>
      <c r="C29" s="19">
        <f>'Game 1'!C12</f>
        <v>0</v>
      </c>
      <c r="D29" s="19">
        <f>'Game 1'!D12</f>
        <v>0</v>
      </c>
      <c r="E29" s="19" t="str">
        <f>'Game 1'!A12</f>
        <v>Catcher</v>
      </c>
      <c r="F29" s="19">
        <f>'Game 1'!E12</f>
        <v>0</v>
      </c>
      <c r="G29" s="19">
        <f>'Game 1'!F12</f>
        <v>0</v>
      </c>
      <c r="H29" s="19">
        <f>'Game 1'!G12</f>
        <v>0</v>
      </c>
      <c r="I29" s="20">
        <v>9</v>
      </c>
      <c r="J29" s="20">
        <f>'Game 1'!J13</f>
        <v>0</v>
      </c>
    </row>
    <row r="30" spans="1:10" ht="22" customHeight="1" x14ac:dyDescent="0.2">
      <c r="A30" s="21"/>
      <c r="B30" s="21">
        <f>'Game 1'!B13</f>
        <v>0</v>
      </c>
      <c r="C30" s="21">
        <f>'Game 1'!C13</f>
        <v>0</v>
      </c>
      <c r="D30" s="21">
        <f>'Game 1'!D13</f>
        <v>0</v>
      </c>
      <c r="E30" s="21" t="str">
        <f>'Game 1'!A13</f>
        <v>Pitcher</v>
      </c>
      <c r="F30" s="21">
        <f>'Game 1'!E13</f>
        <v>0</v>
      </c>
      <c r="G30" s="21">
        <f>'Game 1'!F13</f>
        <v>0</v>
      </c>
      <c r="H30" s="21">
        <f>'Game 1'!G13</f>
        <v>0</v>
      </c>
      <c r="I30" s="22">
        <v>10</v>
      </c>
      <c r="J30" s="22">
        <f>'Game 1'!J14</f>
        <v>0</v>
      </c>
    </row>
    <row r="31" spans="1:10" ht="22" customHeight="1" x14ac:dyDescent="0.2">
      <c r="A31" s="19"/>
      <c r="B31" s="19">
        <f>'Game 1'!B14</f>
        <v>0</v>
      </c>
      <c r="C31" s="19">
        <f>'Game 1'!C14</f>
        <v>0</v>
      </c>
      <c r="D31" s="19">
        <f>'Game 1'!D14</f>
        <v>0</v>
      </c>
      <c r="E31" s="19" t="str">
        <f>'Game 1'!A14</f>
        <v>Bench 1</v>
      </c>
      <c r="F31" s="19">
        <f>'Game 1'!E14</f>
        <v>0</v>
      </c>
      <c r="G31" s="19">
        <f>'Game 1'!F14</f>
        <v>0</v>
      </c>
      <c r="H31" s="19">
        <f>'Game 1'!G14</f>
        <v>0</v>
      </c>
      <c r="I31" s="20">
        <v>11</v>
      </c>
      <c r="J31" s="20">
        <f>'Game 1'!J15</f>
        <v>0</v>
      </c>
    </row>
    <row r="32" spans="1:10" ht="20" customHeight="1" x14ac:dyDescent="0.2">
      <c r="A32" s="21"/>
      <c r="B32" s="21">
        <f>'Game 1'!B15</f>
        <v>0</v>
      </c>
      <c r="C32" s="21">
        <f>'Game 1'!C15</f>
        <v>0</v>
      </c>
      <c r="D32" s="21">
        <f>'Game 1'!D15</f>
        <v>0</v>
      </c>
      <c r="E32" s="21" t="str">
        <f>'Game 1'!A15</f>
        <v>Bench 2</v>
      </c>
      <c r="F32" s="21">
        <f>'Game 1'!E15</f>
        <v>0</v>
      </c>
      <c r="G32" s="21">
        <f>'Game 1'!F15</f>
        <v>0</v>
      </c>
      <c r="H32" s="21">
        <f>'Game 1'!G15</f>
        <v>0</v>
      </c>
      <c r="I32" s="22">
        <v>12</v>
      </c>
      <c r="J32" s="22">
        <f>'Game 1'!J16</f>
        <v>0</v>
      </c>
    </row>
    <row r="33" spans="1:10" ht="20" customHeight="1" x14ac:dyDescent="0.2">
      <c r="A33" s="19"/>
      <c r="B33" s="19">
        <f>'Game 1'!B16</f>
        <v>0</v>
      </c>
      <c r="C33" s="19">
        <f>'Game 1'!C16</f>
        <v>0</v>
      </c>
      <c r="D33" s="19">
        <f>'Game 1'!D16</f>
        <v>0</v>
      </c>
      <c r="E33" s="19" t="str">
        <f>'Game 1'!A16</f>
        <v>Bench 3</v>
      </c>
      <c r="F33" s="19">
        <f>'Game 1'!E16</f>
        <v>0</v>
      </c>
      <c r="G33" s="19">
        <f>'Game 1'!F16</f>
        <v>0</v>
      </c>
      <c r="H33" s="19">
        <f>'Game 1'!G16</f>
        <v>0</v>
      </c>
      <c r="I33" s="20">
        <v>13</v>
      </c>
      <c r="J33" s="20">
        <f>'Game 1'!J17</f>
        <v>0</v>
      </c>
    </row>
    <row r="34" spans="1:10" ht="20" customHeight="1" x14ac:dyDescent="0.2">
      <c r="A34" s="18"/>
      <c r="B34" s="18"/>
      <c r="C34" s="18"/>
      <c r="D34" s="18"/>
      <c r="E34" s="18"/>
      <c r="F34" s="18"/>
      <c r="G34" s="18"/>
      <c r="H34" s="18"/>
      <c r="I34" s="18"/>
      <c r="J34" s="18"/>
    </row>
    <row r="35" spans="1:10" ht="20" customHeight="1" x14ac:dyDescent="0.25">
      <c r="A35" s="17" t="s">
        <v>84</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1'!B4</f>
        <v>0</v>
      </c>
      <c r="C38" s="19">
        <f>'Game 1'!C4</f>
        <v>0</v>
      </c>
      <c r="D38" s="19">
        <f>'Game 1'!D4</f>
        <v>0</v>
      </c>
      <c r="E38" s="19" t="str">
        <f>'Game 1'!A4</f>
        <v>Left Field</v>
      </c>
      <c r="F38" s="19">
        <f>'Game 1'!E4</f>
        <v>0</v>
      </c>
      <c r="G38" s="19">
        <f>'Game 1'!F4</f>
        <v>0</v>
      </c>
      <c r="H38" s="19">
        <f>'Game 1'!G4</f>
        <v>0</v>
      </c>
      <c r="I38" s="20">
        <v>1</v>
      </c>
      <c r="J38" s="20">
        <f>'Game 1'!J5</f>
        <v>0</v>
      </c>
    </row>
    <row r="39" spans="1:10" ht="22" customHeight="1" x14ac:dyDescent="0.2">
      <c r="A39" s="21"/>
      <c r="B39" s="21">
        <f>'Game 1'!B5</f>
        <v>0</v>
      </c>
      <c r="C39" s="21">
        <f>'Game 1'!C5</f>
        <v>0</v>
      </c>
      <c r="D39" s="21">
        <f>'Game 1'!D5</f>
        <v>0</v>
      </c>
      <c r="E39" s="21" t="str">
        <f>'Game 1'!A5</f>
        <v>Center Field</v>
      </c>
      <c r="F39" s="21">
        <f>'Game 1'!E5</f>
        <v>0</v>
      </c>
      <c r="G39" s="21">
        <f>'Game 1'!F5</f>
        <v>0</v>
      </c>
      <c r="H39" s="21">
        <f>'Game 1'!G5</f>
        <v>0</v>
      </c>
      <c r="I39" s="22">
        <v>2</v>
      </c>
      <c r="J39" s="22">
        <f>'Game 1'!J6</f>
        <v>0</v>
      </c>
    </row>
    <row r="40" spans="1:10" ht="22" customHeight="1" x14ac:dyDescent="0.2">
      <c r="A40" s="19"/>
      <c r="B40" s="19">
        <f>'Game 1'!B6</f>
        <v>0</v>
      </c>
      <c r="C40" s="19">
        <f>'Game 1'!C6</f>
        <v>0</v>
      </c>
      <c r="D40" s="19">
        <f>'Game 1'!D6</f>
        <v>0</v>
      </c>
      <c r="E40" s="19" t="str">
        <f>'Game 1'!A6</f>
        <v>Right Field</v>
      </c>
      <c r="F40" s="19">
        <f>'Game 1'!E6</f>
        <v>0</v>
      </c>
      <c r="G40" s="19">
        <f>'Game 1'!F6</f>
        <v>0</v>
      </c>
      <c r="H40" s="19">
        <f>'Game 1'!G6</f>
        <v>0</v>
      </c>
      <c r="I40" s="20">
        <v>3</v>
      </c>
      <c r="J40" s="20">
        <f>'Game 1'!J7</f>
        <v>0</v>
      </c>
    </row>
    <row r="41" spans="1:10" ht="22" customHeight="1" x14ac:dyDescent="0.2">
      <c r="A41" s="21"/>
      <c r="B41" s="21">
        <f>'Game 1'!B7</f>
        <v>0</v>
      </c>
      <c r="C41" s="21">
        <f>'Game 1'!C7</f>
        <v>0</v>
      </c>
      <c r="D41" s="21">
        <f>'Game 1'!D7</f>
        <v>0</v>
      </c>
      <c r="E41" s="21" t="str">
        <f>'Game 1'!A7</f>
        <v>Short Center</v>
      </c>
      <c r="F41" s="21">
        <f>'Game 1'!E7</f>
        <v>0</v>
      </c>
      <c r="G41" s="21">
        <f>'Game 1'!F7</f>
        <v>0</v>
      </c>
      <c r="H41" s="21">
        <f>'Game 1'!G7</f>
        <v>0</v>
      </c>
      <c r="I41" s="22">
        <v>4</v>
      </c>
      <c r="J41" s="22">
        <f>'Game 1'!J8</f>
        <v>0</v>
      </c>
    </row>
    <row r="42" spans="1:10" ht="22" customHeight="1" x14ac:dyDescent="0.2">
      <c r="A42" s="19"/>
      <c r="B42" s="19">
        <f>'Game 1'!B8</f>
        <v>0</v>
      </c>
      <c r="C42" s="19">
        <f>'Game 1'!C8</f>
        <v>0</v>
      </c>
      <c r="D42" s="19">
        <f>'Game 1'!D8</f>
        <v>0</v>
      </c>
      <c r="E42" s="19" t="str">
        <f>'Game 1'!A8</f>
        <v>Third Base</v>
      </c>
      <c r="F42" s="19">
        <f>'Game 1'!E8</f>
        <v>0</v>
      </c>
      <c r="G42" s="19">
        <f>'Game 1'!F8</f>
        <v>0</v>
      </c>
      <c r="H42" s="19">
        <f>'Game 1'!G8</f>
        <v>0</v>
      </c>
      <c r="I42" s="20">
        <v>5</v>
      </c>
      <c r="J42" s="20">
        <f>'Game 1'!J9</f>
        <v>0</v>
      </c>
    </row>
    <row r="43" spans="1:10" ht="22" customHeight="1" x14ac:dyDescent="0.2">
      <c r="A43" s="21"/>
      <c r="B43" s="21">
        <f>'Game 1'!B9</f>
        <v>0</v>
      </c>
      <c r="C43" s="21">
        <f>'Game 1'!C9</f>
        <v>0</v>
      </c>
      <c r="D43" s="21">
        <f>'Game 1'!D9</f>
        <v>0</v>
      </c>
      <c r="E43" s="21" t="str">
        <f>'Game 1'!A9</f>
        <v>Shortstop</v>
      </c>
      <c r="F43" s="21">
        <f>'Game 1'!E9</f>
        <v>0</v>
      </c>
      <c r="G43" s="21">
        <f>'Game 1'!F9</f>
        <v>0</v>
      </c>
      <c r="H43" s="21">
        <f>'Game 1'!G9</f>
        <v>0</v>
      </c>
      <c r="I43" s="22">
        <v>6</v>
      </c>
      <c r="J43" s="22">
        <f>'Game 1'!J10</f>
        <v>0</v>
      </c>
    </row>
    <row r="44" spans="1:10" ht="22" customHeight="1" x14ac:dyDescent="0.2">
      <c r="A44" s="19"/>
      <c r="B44" s="19">
        <f>'Game 1'!B10</f>
        <v>0</v>
      </c>
      <c r="C44" s="19">
        <f>'Game 1'!C10</f>
        <v>0</v>
      </c>
      <c r="D44" s="19">
        <f>'Game 1'!D10</f>
        <v>0</v>
      </c>
      <c r="E44" s="19" t="str">
        <f>'Game 1'!A10</f>
        <v>Second Base</v>
      </c>
      <c r="F44" s="19">
        <f>'Game 1'!E10</f>
        <v>0</v>
      </c>
      <c r="G44" s="19">
        <f>'Game 1'!F10</f>
        <v>0</v>
      </c>
      <c r="H44" s="19">
        <f>'Game 1'!G10</f>
        <v>0</v>
      </c>
      <c r="I44" s="20">
        <v>7</v>
      </c>
      <c r="J44" s="20">
        <f>'Game 1'!J11</f>
        <v>0</v>
      </c>
    </row>
    <row r="45" spans="1:10" ht="22" customHeight="1" x14ac:dyDescent="0.2">
      <c r="A45" s="21"/>
      <c r="B45" s="21">
        <f>'Game 1'!B11</f>
        <v>0</v>
      </c>
      <c r="C45" s="21">
        <f>'Game 1'!C11</f>
        <v>0</v>
      </c>
      <c r="D45" s="21">
        <f>'Game 1'!D11</f>
        <v>0</v>
      </c>
      <c r="E45" s="21" t="str">
        <f>'Game 1'!A11</f>
        <v>First Base</v>
      </c>
      <c r="F45" s="21">
        <f>'Game 1'!E11</f>
        <v>0</v>
      </c>
      <c r="G45" s="21">
        <f>'Game 1'!F11</f>
        <v>0</v>
      </c>
      <c r="H45" s="21">
        <f>'Game 1'!G11</f>
        <v>0</v>
      </c>
      <c r="I45" s="22">
        <v>8</v>
      </c>
      <c r="J45" s="22">
        <f>'Game 1'!J12</f>
        <v>0</v>
      </c>
    </row>
    <row r="46" spans="1:10" ht="22" customHeight="1" x14ac:dyDescent="0.2">
      <c r="A46" s="19"/>
      <c r="B46" s="19">
        <f>'Game 1'!B12</f>
        <v>0</v>
      </c>
      <c r="C46" s="19">
        <f>'Game 1'!C12</f>
        <v>0</v>
      </c>
      <c r="D46" s="19">
        <f>'Game 1'!D12</f>
        <v>0</v>
      </c>
      <c r="E46" s="19" t="str">
        <f>'Game 1'!A12</f>
        <v>Catcher</v>
      </c>
      <c r="F46" s="19">
        <f>'Game 1'!E12</f>
        <v>0</v>
      </c>
      <c r="G46" s="19">
        <f>'Game 1'!F12</f>
        <v>0</v>
      </c>
      <c r="H46" s="19">
        <f>'Game 1'!G12</f>
        <v>0</v>
      </c>
      <c r="I46" s="20">
        <v>9</v>
      </c>
      <c r="J46" s="20">
        <f>'Game 1'!J13</f>
        <v>0</v>
      </c>
    </row>
    <row r="47" spans="1:10" ht="22" customHeight="1" x14ac:dyDescent="0.2">
      <c r="A47" s="21"/>
      <c r="B47" s="21">
        <f>'Game 1'!B13</f>
        <v>0</v>
      </c>
      <c r="C47" s="21">
        <f>'Game 1'!C13</f>
        <v>0</v>
      </c>
      <c r="D47" s="21">
        <f>'Game 1'!D13</f>
        <v>0</v>
      </c>
      <c r="E47" s="21" t="str">
        <f>'Game 1'!A13</f>
        <v>Pitcher</v>
      </c>
      <c r="F47" s="21">
        <f>'Game 1'!E13</f>
        <v>0</v>
      </c>
      <c r="G47" s="21">
        <f>'Game 1'!F13</f>
        <v>0</v>
      </c>
      <c r="H47" s="21">
        <f>'Game 1'!G13</f>
        <v>0</v>
      </c>
      <c r="I47" s="22">
        <v>10</v>
      </c>
      <c r="J47" s="22">
        <f>'Game 1'!J14</f>
        <v>0</v>
      </c>
    </row>
    <row r="48" spans="1:10" ht="20" customHeight="1" x14ac:dyDescent="0.2">
      <c r="A48" s="19"/>
      <c r="B48" s="19">
        <f>'Game 1'!B14</f>
        <v>0</v>
      </c>
      <c r="C48" s="19">
        <f>'Game 1'!C14</f>
        <v>0</v>
      </c>
      <c r="D48" s="19">
        <f>'Game 1'!D14</f>
        <v>0</v>
      </c>
      <c r="E48" s="19" t="str">
        <f>'Game 1'!A14</f>
        <v>Bench 1</v>
      </c>
      <c r="F48" s="19">
        <f>'Game 1'!E14</f>
        <v>0</v>
      </c>
      <c r="G48" s="19">
        <f>'Game 1'!F14</f>
        <v>0</v>
      </c>
      <c r="H48" s="19">
        <f>'Game 1'!G14</f>
        <v>0</v>
      </c>
      <c r="I48" s="20">
        <v>11</v>
      </c>
      <c r="J48" s="20">
        <f>'Game 1'!J15</f>
        <v>0</v>
      </c>
    </row>
    <row r="49" spans="1:10" ht="20" customHeight="1" x14ac:dyDescent="0.2">
      <c r="A49" s="21"/>
      <c r="B49" s="21">
        <f>'Game 1'!B15</f>
        <v>0</v>
      </c>
      <c r="C49" s="21">
        <f>'Game 1'!C15</f>
        <v>0</v>
      </c>
      <c r="D49" s="21">
        <f>'Game 1'!D15</f>
        <v>0</v>
      </c>
      <c r="E49" s="21" t="str">
        <f>'Game 1'!A15</f>
        <v>Bench 2</v>
      </c>
      <c r="F49" s="21">
        <f>'Game 1'!E15</f>
        <v>0</v>
      </c>
      <c r="G49" s="21">
        <f>'Game 1'!F15</f>
        <v>0</v>
      </c>
      <c r="H49" s="21">
        <f>'Game 1'!G15</f>
        <v>0</v>
      </c>
      <c r="I49" s="22">
        <v>12</v>
      </c>
      <c r="J49" s="22">
        <f>'Game 1'!J16</f>
        <v>0</v>
      </c>
    </row>
    <row r="50" spans="1:10" ht="20" customHeight="1" x14ac:dyDescent="0.2">
      <c r="A50" s="19"/>
      <c r="B50" s="19">
        <f>'Game 1'!B16</f>
        <v>0</v>
      </c>
      <c r="C50" s="19">
        <f>'Game 1'!C16</f>
        <v>0</v>
      </c>
      <c r="D50" s="19">
        <f>'Game 1'!D16</f>
        <v>0</v>
      </c>
      <c r="E50" s="19" t="str">
        <f>'Game 1'!A16</f>
        <v>Bench 3</v>
      </c>
      <c r="F50" s="19">
        <f>'Game 1'!E16</f>
        <v>0</v>
      </c>
      <c r="G50" s="19">
        <f>'Game 1'!F16</f>
        <v>0</v>
      </c>
      <c r="H50" s="19">
        <f>'Game 1'!G16</f>
        <v>0</v>
      </c>
      <c r="I50" s="20">
        <v>13</v>
      </c>
      <c r="J50" s="20">
        <f>'Game 1'!J17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87</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2'!B4</f>
        <v>0</v>
      </c>
      <c r="C4" s="19">
        <f>'Game 2'!C4</f>
        <v>0</v>
      </c>
      <c r="D4" s="19">
        <f>'Game 2'!D4</f>
        <v>0</v>
      </c>
      <c r="E4" s="19" t="str">
        <f>'Game 2'!A4</f>
        <v>Left Field</v>
      </c>
      <c r="F4" s="19">
        <f>'Game 2'!E4</f>
        <v>0</v>
      </c>
      <c r="G4" s="19">
        <f>'Game 2'!F4</f>
        <v>0</v>
      </c>
      <c r="H4" s="19">
        <f>'Game 2'!G4</f>
        <v>0</v>
      </c>
      <c r="I4" s="20">
        <v>1</v>
      </c>
      <c r="J4" s="20">
        <f>'Game 2'!J5</f>
        <v>0</v>
      </c>
      <c r="K4" s="13" t="s">
        <v>59</v>
      </c>
    </row>
    <row r="5" spans="1:11" ht="22" customHeight="1" x14ac:dyDescent="0.2">
      <c r="A5" s="21"/>
      <c r="B5" s="21">
        <f>'Game 2'!B5</f>
        <v>0</v>
      </c>
      <c r="C5" s="21">
        <f>'Game 2'!C5</f>
        <v>0</v>
      </c>
      <c r="D5" s="21">
        <f>'Game 2'!D5</f>
        <v>0</v>
      </c>
      <c r="E5" s="21" t="str">
        <f>'Game 2'!A5</f>
        <v>Center Field</v>
      </c>
      <c r="F5" s="21">
        <f>'Game 2'!E5</f>
        <v>0</v>
      </c>
      <c r="G5" s="21">
        <f>'Game 2'!F5</f>
        <v>0</v>
      </c>
      <c r="H5" s="21">
        <f>'Game 2'!G5</f>
        <v>0</v>
      </c>
      <c r="I5" s="22">
        <v>2</v>
      </c>
      <c r="J5" s="22">
        <f>'Game 2'!J6</f>
        <v>0</v>
      </c>
      <c r="K5" s="3">
        <f>'Game 2'!J5</f>
        <v>0</v>
      </c>
    </row>
    <row r="6" spans="1:11" ht="22" customHeight="1" x14ac:dyDescent="0.2">
      <c r="A6" s="19"/>
      <c r="B6" s="19">
        <f>'Game 2'!B6</f>
        <v>0</v>
      </c>
      <c r="C6" s="19">
        <f>'Game 2'!C6</f>
        <v>0</v>
      </c>
      <c r="D6" s="19">
        <f>'Game 2'!D6</f>
        <v>0</v>
      </c>
      <c r="E6" s="19" t="str">
        <f>'Game 2'!A6</f>
        <v>Right Field</v>
      </c>
      <c r="F6" s="19">
        <f>'Game 2'!E6</f>
        <v>0</v>
      </c>
      <c r="G6" s="19">
        <f>'Game 2'!F6</f>
        <v>0</v>
      </c>
      <c r="H6" s="19">
        <f>'Game 2'!G6</f>
        <v>0</v>
      </c>
      <c r="I6" s="20">
        <v>3</v>
      </c>
      <c r="J6" s="20">
        <f>'Game 2'!J7</f>
        <v>0</v>
      </c>
      <c r="K6" s="13">
        <f>'Game 2'!J6</f>
        <v>0</v>
      </c>
    </row>
    <row r="7" spans="1:11" ht="22" customHeight="1" x14ac:dyDescent="0.2">
      <c r="A7" s="21"/>
      <c r="B7" s="21">
        <f>'Game 2'!B7</f>
        <v>0</v>
      </c>
      <c r="C7" s="21">
        <f>'Game 2'!C7</f>
        <v>0</v>
      </c>
      <c r="D7" s="21">
        <f>'Game 2'!D7</f>
        <v>0</v>
      </c>
      <c r="E7" s="21" t="str">
        <f>'Game 2'!A7</f>
        <v>Short Center</v>
      </c>
      <c r="F7" s="21">
        <f>'Game 2'!E7</f>
        <v>0</v>
      </c>
      <c r="G7" s="21">
        <f>'Game 2'!F7</f>
        <v>0</v>
      </c>
      <c r="H7" s="21">
        <f>'Game 2'!G7</f>
        <v>0</v>
      </c>
      <c r="I7" s="22">
        <v>4</v>
      </c>
      <c r="J7" s="22">
        <f>'Game 2'!J8</f>
        <v>0</v>
      </c>
      <c r="K7" s="3">
        <f>'Game 2'!J7</f>
        <v>0</v>
      </c>
    </row>
    <row r="8" spans="1:11" ht="22" customHeight="1" x14ac:dyDescent="0.2">
      <c r="A8" s="19"/>
      <c r="B8" s="19">
        <f>'Game 2'!B8</f>
        <v>0</v>
      </c>
      <c r="C8" s="19">
        <f>'Game 2'!C8</f>
        <v>0</v>
      </c>
      <c r="D8" s="19">
        <f>'Game 2'!D8</f>
        <v>0</v>
      </c>
      <c r="E8" s="19" t="str">
        <f>'Game 2'!A8</f>
        <v>Third Base</v>
      </c>
      <c r="F8" s="19">
        <f>'Game 2'!E8</f>
        <v>0</v>
      </c>
      <c r="G8" s="19">
        <f>'Game 2'!F8</f>
        <v>0</v>
      </c>
      <c r="H8" s="19">
        <f>'Game 2'!G8</f>
        <v>0</v>
      </c>
      <c r="I8" s="20">
        <v>5</v>
      </c>
      <c r="J8" s="20">
        <f>'Game 2'!J9</f>
        <v>0</v>
      </c>
      <c r="K8" s="13">
        <f>'Game 2'!J8</f>
        <v>0</v>
      </c>
    </row>
    <row r="9" spans="1:11" ht="22" customHeight="1" x14ac:dyDescent="0.2">
      <c r="A9" s="21"/>
      <c r="B9" s="21">
        <f>'Game 2'!B9</f>
        <v>0</v>
      </c>
      <c r="C9" s="21">
        <f>'Game 2'!C9</f>
        <v>0</v>
      </c>
      <c r="D9" s="21">
        <f>'Game 2'!D9</f>
        <v>0</v>
      </c>
      <c r="E9" s="21" t="str">
        <f>'Game 2'!A9</f>
        <v>Shortstop</v>
      </c>
      <c r="F9" s="21">
        <f>'Game 2'!E9</f>
        <v>0</v>
      </c>
      <c r="G9" s="21">
        <f>'Game 2'!F9</f>
        <v>0</v>
      </c>
      <c r="H9" s="21">
        <f>'Game 2'!G9</f>
        <v>0</v>
      </c>
      <c r="I9" s="22">
        <v>6</v>
      </c>
      <c r="J9" s="22">
        <f>'Game 2'!J10</f>
        <v>0</v>
      </c>
      <c r="K9" s="3">
        <f>'Game 2'!J9</f>
        <v>0</v>
      </c>
    </row>
    <row r="10" spans="1:11" ht="22" customHeight="1" x14ac:dyDescent="0.2">
      <c r="A10" s="19"/>
      <c r="B10" s="19">
        <f>'Game 2'!B10</f>
        <v>0</v>
      </c>
      <c r="C10" s="19">
        <f>'Game 2'!C10</f>
        <v>0</v>
      </c>
      <c r="D10" s="19">
        <f>'Game 2'!D10</f>
        <v>0</v>
      </c>
      <c r="E10" s="19" t="str">
        <f>'Game 2'!A10</f>
        <v>Second Base</v>
      </c>
      <c r="F10" s="19">
        <f>'Game 2'!E10</f>
        <v>0</v>
      </c>
      <c r="G10" s="19">
        <f>'Game 2'!F10</f>
        <v>0</v>
      </c>
      <c r="H10" s="19">
        <f>'Game 2'!G10</f>
        <v>0</v>
      </c>
      <c r="I10" s="20">
        <v>7</v>
      </c>
      <c r="J10" s="20">
        <f>'Game 2'!J11</f>
        <v>0</v>
      </c>
      <c r="K10" s="13">
        <f>'Game 2'!J10</f>
        <v>0</v>
      </c>
    </row>
    <row r="11" spans="1:11" ht="22" customHeight="1" x14ac:dyDescent="0.2">
      <c r="A11" s="21"/>
      <c r="B11" s="21">
        <f>'Game 2'!B11</f>
        <v>0</v>
      </c>
      <c r="C11" s="21">
        <f>'Game 2'!C11</f>
        <v>0</v>
      </c>
      <c r="D11" s="21">
        <f>'Game 2'!D11</f>
        <v>0</v>
      </c>
      <c r="E11" s="21" t="str">
        <f>'Game 2'!A11</f>
        <v>First Base</v>
      </c>
      <c r="F11" s="21">
        <f>'Game 2'!E11</f>
        <v>0</v>
      </c>
      <c r="G11" s="21">
        <f>'Game 2'!F11</f>
        <v>0</v>
      </c>
      <c r="H11" s="21">
        <f>'Game 2'!G11</f>
        <v>0</v>
      </c>
      <c r="I11" s="22">
        <v>8</v>
      </c>
      <c r="J11" s="22">
        <f>'Game 2'!J12</f>
        <v>0</v>
      </c>
      <c r="K11" s="3">
        <f>'Game 2'!J11</f>
        <v>0</v>
      </c>
    </row>
    <row r="12" spans="1:11" ht="22" customHeight="1" x14ac:dyDescent="0.2">
      <c r="A12" s="19"/>
      <c r="B12" s="19">
        <f>'Game 2'!B12</f>
        <v>0</v>
      </c>
      <c r="C12" s="19">
        <f>'Game 2'!C12</f>
        <v>0</v>
      </c>
      <c r="D12" s="19">
        <f>'Game 2'!D12</f>
        <v>0</v>
      </c>
      <c r="E12" s="19" t="str">
        <f>'Game 2'!A12</f>
        <v>Catcher</v>
      </c>
      <c r="F12" s="19">
        <f>'Game 2'!E12</f>
        <v>0</v>
      </c>
      <c r="G12" s="19">
        <f>'Game 2'!F12</f>
        <v>0</v>
      </c>
      <c r="H12" s="19">
        <f>'Game 2'!G12</f>
        <v>0</v>
      </c>
      <c r="I12" s="20">
        <v>9</v>
      </c>
      <c r="J12" s="20">
        <f>'Game 2'!J13</f>
        <v>0</v>
      </c>
      <c r="K12" s="13">
        <f>'Game 2'!J12</f>
        <v>0</v>
      </c>
    </row>
    <row r="13" spans="1:11" ht="22" customHeight="1" x14ac:dyDescent="0.2">
      <c r="A13" s="21"/>
      <c r="B13" s="21">
        <f>'Game 2'!B13</f>
        <v>0</v>
      </c>
      <c r="C13" s="21">
        <f>'Game 2'!C13</f>
        <v>0</v>
      </c>
      <c r="D13" s="21">
        <f>'Game 2'!D13</f>
        <v>0</v>
      </c>
      <c r="E13" s="21" t="str">
        <f>'Game 2'!A13</f>
        <v>Pitcher</v>
      </c>
      <c r="F13" s="21">
        <f>'Game 2'!E13</f>
        <v>0</v>
      </c>
      <c r="G13" s="21">
        <f>'Game 2'!F13</f>
        <v>0</v>
      </c>
      <c r="H13" s="21">
        <f>'Game 2'!G13</f>
        <v>0</v>
      </c>
      <c r="I13" s="22">
        <v>10</v>
      </c>
      <c r="J13" s="22">
        <f>'Game 2'!J14</f>
        <v>0</v>
      </c>
      <c r="K13" s="3">
        <f>'Game 2'!J13</f>
        <v>0</v>
      </c>
    </row>
    <row r="14" spans="1:11" ht="22" customHeight="1" x14ac:dyDescent="0.2">
      <c r="A14" s="19"/>
      <c r="B14" s="19">
        <f>'Game 2'!B14</f>
        <v>0</v>
      </c>
      <c r="C14" s="19">
        <f>'Game 2'!C14</f>
        <v>0</v>
      </c>
      <c r="D14" s="19">
        <f>'Game 2'!D14</f>
        <v>0</v>
      </c>
      <c r="E14" s="19" t="str">
        <f>'Game 2'!A14</f>
        <v>Bench 1</v>
      </c>
      <c r="F14" s="19">
        <f>'Game 2'!E14</f>
        <v>0</v>
      </c>
      <c r="G14" s="19">
        <f>'Game 2'!F14</f>
        <v>0</v>
      </c>
      <c r="H14" s="19">
        <f>'Game 2'!G14</f>
        <v>0</v>
      </c>
      <c r="I14" s="20">
        <v>11</v>
      </c>
      <c r="J14" s="20">
        <f>'Game 2'!J15</f>
        <v>0</v>
      </c>
      <c r="K14" s="13">
        <f>'Game 2'!J14</f>
        <v>0</v>
      </c>
    </row>
    <row r="15" spans="1:11" ht="22" customHeight="1" x14ac:dyDescent="0.2">
      <c r="A15" s="21"/>
      <c r="B15" s="21">
        <f>'Game 2'!B15</f>
        <v>0</v>
      </c>
      <c r="C15" s="21">
        <f>'Game 2'!C15</f>
        <v>0</v>
      </c>
      <c r="D15" s="21">
        <f>'Game 2'!D15</f>
        <v>0</v>
      </c>
      <c r="E15" s="21" t="str">
        <f>'Game 2'!A15</f>
        <v>Bench 2</v>
      </c>
      <c r="F15" s="21">
        <f>'Game 2'!E15</f>
        <v>0</v>
      </c>
      <c r="G15" s="21">
        <f>'Game 2'!F15</f>
        <v>0</v>
      </c>
      <c r="H15" s="21">
        <f>'Game 2'!G15</f>
        <v>0</v>
      </c>
      <c r="I15" s="22">
        <v>12</v>
      </c>
      <c r="J15" s="22">
        <f>'Game 2'!J16</f>
        <v>0</v>
      </c>
      <c r="K15" s="3">
        <f>'Game 2'!J15</f>
        <v>0</v>
      </c>
    </row>
    <row r="16" spans="1:11" ht="20" customHeight="1" x14ac:dyDescent="0.2">
      <c r="A16" s="19"/>
      <c r="B16" s="19">
        <f>'Game 2'!B16</f>
        <v>0</v>
      </c>
      <c r="C16" s="19">
        <f>'Game 2'!C16</f>
        <v>0</v>
      </c>
      <c r="D16" s="19">
        <f>'Game 2'!D16</f>
        <v>0</v>
      </c>
      <c r="E16" s="19" t="str">
        <f>'Game 2'!A16</f>
        <v>Bench 3</v>
      </c>
      <c r="F16" s="19">
        <f>'Game 2'!E16</f>
        <v>0</v>
      </c>
      <c r="G16" s="19">
        <f>'Game 2'!F16</f>
        <v>0</v>
      </c>
      <c r="H16" s="19">
        <f>'Game 2'!G16</f>
        <v>0</v>
      </c>
      <c r="I16" s="20">
        <v>13</v>
      </c>
      <c r="J16" s="20">
        <f>'Game 2'!J17</f>
        <v>0</v>
      </c>
      <c r="K16" s="3">
        <f>'Game 2'!J16</f>
        <v>0</v>
      </c>
    </row>
    <row r="17" spans="1:10" ht="20" customHeight="1" x14ac:dyDescent="0.2">
      <c r="A17" s="18"/>
      <c r="B17" s="18"/>
      <c r="C17" s="18"/>
      <c r="D17" s="18"/>
      <c r="E17" s="18"/>
      <c r="F17" s="18"/>
      <c r="G17" s="18"/>
      <c r="H17" s="18"/>
      <c r="I17" s="18"/>
      <c r="J17" s="18"/>
    </row>
    <row r="18" spans="1:10" ht="20" customHeight="1" x14ac:dyDescent="0.25">
      <c r="A18" s="17" t="s">
        <v>87</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2'!B4</f>
        <v>0</v>
      </c>
      <c r="C21" s="19">
        <f>'Game 2'!C4</f>
        <v>0</v>
      </c>
      <c r="D21" s="19">
        <f>'Game 2'!D4</f>
        <v>0</v>
      </c>
      <c r="E21" s="19" t="str">
        <f>'Game 2'!A4</f>
        <v>Left Field</v>
      </c>
      <c r="F21" s="19">
        <f>'Game 2'!E4</f>
        <v>0</v>
      </c>
      <c r="G21" s="19">
        <f>'Game 2'!F4</f>
        <v>0</v>
      </c>
      <c r="H21" s="19">
        <f>'Game 2'!G4</f>
        <v>0</v>
      </c>
      <c r="I21" s="20">
        <v>1</v>
      </c>
      <c r="J21" s="20">
        <f>'Game 2'!J5</f>
        <v>0</v>
      </c>
    </row>
    <row r="22" spans="1:10" ht="22" customHeight="1" x14ac:dyDescent="0.2">
      <c r="A22" s="21"/>
      <c r="B22" s="21">
        <f>'Game 2'!B5</f>
        <v>0</v>
      </c>
      <c r="C22" s="21">
        <f>'Game 2'!C5</f>
        <v>0</v>
      </c>
      <c r="D22" s="21">
        <f>'Game 2'!D5</f>
        <v>0</v>
      </c>
      <c r="E22" s="21" t="str">
        <f>'Game 2'!A5</f>
        <v>Center Field</v>
      </c>
      <c r="F22" s="21">
        <f>'Game 2'!E5</f>
        <v>0</v>
      </c>
      <c r="G22" s="21">
        <f>'Game 2'!F5</f>
        <v>0</v>
      </c>
      <c r="H22" s="21">
        <f>'Game 2'!G5</f>
        <v>0</v>
      </c>
      <c r="I22" s="22">
        <v>2</v>
      </c>
      <c r="J22" s="22">
        <f>'Game 2'!J6</f>
        <v>0</v>
      </c>
    </row>
    <row r="23" spans="1:10" ht="22" customHeight="1" x14ac:dyDescent="0.2">
      <c r="A23" s="19"/>
      <c r="B23" s="19">
        <f>'Game 2'!B6</f>
        <v>0</v>
      </c>
      <c r="C23" s="19">
        <f>'Game 2'!C6</f>
        <v>0</v>
      </c>
      <c r="D23" s="19">
        <f>'Game 2'!D6</f>
        <v>0</v>
      </c>
      <c r="E23" s="19" t="str">
        <f>'Game 2'!A6</f>
        <v>Right Field</v>
      </c>
      <c r="F23" s="19">
        <f>'Game 2'!E6</f>
        <v>0</v>
      </c>
      <c r="G23" s="19">
        <f>'Game 2'!F6</f>
        <v>0</v>
      </c>
      <c r="H23" s="19">
        <f>'Game 2'!G6</f>
        <v>0</v>
      </c>
      <c r="I23" s="20">
        <v>3</v>
      </c>
      <c r="J23" s="20">
        <f>'Game 2'!J7</f>
        <v>0</v>
      </c>
    </row>
    <row r="24" spans="1:10" ht="22" customHeight="1" x14ac:dyDescent="0.2">
      <c r="A24" s="21"/>
      <c r="B24" s="21">
        <f>'Game 2'!B7</f>
        <v>0</v>
      </c>
      <c r="C24" s="21">
        <f>'Game 2'!C7</f>
        <v>0</v>
      </c>
      <c r="D24" s="21">
        <f>'Game 2'!D7</f>
        <v>0</v>
      </c>
      <c r="E24" s="21" t="str">
        <f>'Game 2'!A7</f>
        <v>Short Center</v>
      </c>
      <c r="F24" s="21">
        <f>'Game 2'!E7</f>
        <v>0</v>
      </c>
      <c r="G24" s="21">
        <f>'Game 2'!F7</f>
        <v>0</v>
      </c>
      <c r="H24" s="21">
        <f>'Game 2'!G7</f>
        <v>0</v>
      </c>
      <c r="I24" s="22">
        <v>4</v>
      </c>
      <c r="J24" s="22">
        <f>'Game 2'!J8</f>
        <v>0</v>
      </c>
    </row>
    <row r="25" spans="1:10" ht="22" customHeight="1" x14ac:dyDescent="0.2">
      <c r="A25" s="19"/>
      <c r="B25" s="19">
        <f>'Game 2'!B8</f>
        <v>0</v>
      </c>
      <c r="C25" s="19">
        <f>'Game 2'!C8</f>
        <v>0</v>
      </c>
      <c r="D25" s="19">
        <f>'Game 2'!D8</f>
        <v>0</v>
      </c>
      <c r="E25" s="19" t="str">
        <f>'Game 2'!A8</f>
        <v>Third Base</v>
      </c>
      <c r="F25" s="19">
        <f>'Game 2'!E8</f>
        <v>0</v>
      </c>
      <c r="G25" s="19">
        <f>'Game 2'!F8</f>
        <v>0</v>
      </c>
      <c r="H25" s="19">
        <f>'Game 2'!G8</f>
        <v>0</v>
      </c>
      <c r="I25" s="20">
        <v>5</v>
      </c>
      <c r="J25" s="20">
        <f>'Game 2'!J9</f>
        <v>0</v>
      </c>
    </row>
    <row r="26" spans="1:10" ht="22" customHeight="1" x14ac:dyDescent="0.2">
      <c r="A26" s="21"/>
      <c r="B26" s="21">
        <f>'Game 2'!B9</f>
        <v>0</v>
      </c>
      <c r="C26" s="21">
        <f>'Game 2'!C9</f>
        <v>0</v>
      </c>
      <c r="D26" s="21">
        <f>'Game 2'!D9</f>
        <v>0</v>
      </c>
      <c r="E26" s="21" t="str">
        <f>'Game 2'!A9</f>
        <v>Shortstop</v>
      </c>
      <c r="F26" s="21">
        <f>'Game 2'!E9</f>
        <v>0</v>
      </c>
      <c r="G26" s="21">
        <f>'Game 2'!F9</f>
        <v>0</v>
      </c>
      <c r="H26" s="21">
        <f>'Game 2'!G9</f>
        <v>0</v>
      </c>
      <c r="I26" s="22">
        <v>6</v>
      </c>
      <c r="J26" s="22">
        <f>'Game 2'!J10</f>
        <v>0</v>
      </c>
    </row>
    <row r="27" spans="1:10" ht="22" customHeight="1" x14ac:dyDescent="0.2">
      <c r="A27" s="19"/>
      <c r="B27" s="19">
        <f>'Game 2'!B10</f>
        <v>0</v>
      </c>
      <c r="C27" s="19">
        <f>'Game 2'!C10</f>
        <v>0</v>
      </c>
      <c r="D27" s="19">
        <f>'Game 2'!D10</f>
        <v>0</v>
      </c>
      <c r="E27" s="19" t="str">
        <f>'Game 2'!A10</f>
        <v>Second Base</v>
      </c>
      <c r="F27" s="19">
        <f>'Game 2'!E10</f>
        <v>0</v>
      </c>
      <c r="G27" s="19">
        <f>'Game 2'!F10</f>
        <v>0</v>
      </c>
      <c r="H27" s="19">
        <f>'Game 2'!G10</f>
        <v>0</v>
      </c>
      <c r="I27" s="20">
        <v>7</v>
      </c>
      <c r="J27" s="20">
        <f>'Game 2'!J11</f>
        <v>0</v>
      </c>
    </row>
    <row r="28" spans="1:10" ht="22" customHeight="1" x14ac:dyDescent="0.2">
      <c r="A28" s="21"/>
      <c r="B28" s="21">
        <f>'Game 2'!B11</f>
        <v>0</v>
      </c>
      <c r="C28" s="21">
        <f>'Game 2'!C11</f>
        <v>0</v>
      </c>
      <c r="D28" s="21">
        <f>'Game 2'!D11</f>
        <v>0</v>
      </c>
      <c r="E28" s="21" t="str">
        <f>'Game 2'!A11</f>
        <v>First Base</v>
      </c>
      <c r="F28" s="21">
        <f>'Game 2'!E11</f>
        <v>0</v>
      </c>
      <c r="G28" s="21">
        <f>'Game 2'!F11</f>
        <v>0</v>
      </c>
      <c r="H28" s="21">
        <f>'Game 2'!G11</f>
        <v>0</v>
      </c>
      <c r="I28" s="22">
        <v>8</v>
      </c>
      <c r="J28" s="22">
        <f>'Game 2'!J12</f>
        <v>0</v>
      </c>
    </row>
    <row r="29" spans="1:10" ht="22" customHeight="1" x14ac:dyDescent="0.2">
      <c r="A29" s="19"/>
      <c r="B29" s="19">
        <f>'Game 2'!B12</f>
        <v>0</v>
      </c>
      <c r="C29" s="19">
        <f>'Game 2'!C12</f>
        <v>0</v>
      </c>
      <c r="D29" s="19">
        <f>'Game 2'!D12</f>
        <v>0</v>
      </c>
      <c r="E29" s="19" t="str">
        <f>'Game 2'!A12</f>
        <v>Catcher</v>
      </c>
      <c r="F29" s="19">
        <f>'Game 2'!E12</f>
        <v>0</v>
      </c>
      <c r="G29" s="19">
        <f>'Game 2'!F12</f>
        <v>0</v>
      </c>
      <c r="H29" s="19">
        <f>'Game 2'!G12</f>
        <v>0</v>
      </c>
      <c r="I29" s="20">
        <v>9</v>
      </c>
      <c r="J29" s="20">
        <f>'Game 2'!J13</f>
        <v>0</v>
      </c>
    </row>
    <row r="30" spans="1:10" ht="22" customHeight="1" x14ac:dyDescent="0.2">
      <c r="A30" s="21"/>
      <c r="B30" s="21">
        <f>'Game 2'!B13</f>
        <v>0</v>
      </c>
      <c r="C30" s="21">
        <f>'Game 2'!C13</f>
        <v>0</v>
      </c>
      <c r="D30" s="21">
        <f>'Game 2'!D13</f>
        <v>0</v>
      </c>
      <c r="E30" s="21" t="str">
        <f>'Game 2'!A13</f>
        <v>Pitcher</v>
      </c>
      <c r="F30" s="21">
        <f>'Game 2'!E13</f>
        <v>0</v>
      </c>
      <c r="G30" s="21">
        <f>'Game 2'!F13</f>
        <v>0</v>
      </c>
      <c r="H30" s="21">
        <f>'Game 2'!G13</f>
        <v>0</v>
      </c>
      <c r="I30" s="22">
        <v>10</v>
      </c>
      <c r="J30" s="22">
        <f>'Game 2'!J14</f>
        <v>0</v>
      </c>
    </row>
    <row r="31" spans="1:10" ht="22" customHeight="1" x14ac:dyDescent="0.2">
      <c r="A31" s="19"/>
      <c r="B31" s="19">
        <f>'Game 2'!B14</f>
        <v>0</v>
      </c>
      <c r="C31" s="19">
        <f>'Game 2'!C14</f>
        <v>0</v>
      </c>
      <c r="D31" s="19">
        <f>'Game 2'!D14</f>
        <v>0</v>
      </c>
      <c r="E31" s="19" t="str">
        <f>'Game 2'!A14</f>
        <v>Bench 1</v>
      </c>
      <c r="F31" s="19">
        <f>'Game 2'!E14</f>
        <v>0</v>
      </c>
      <c r="G31" s="19">
        <f>'Game 2'!F14</f>
        <v>0</v>
      </c>
      <c r="H31" s="19">
        <f>'Game 2'!G14</f>
        <v>0</v>
      </c>
      <c r="I31" s="20">
        <v>11</v>
      </c>
      <c r="J31" s="20">
        <f>'Game 2'!J15</f>
        <v>0</v>
      </c>
    </row>
    <row r="32" spans="1:10" ht="20" customHeight="1" x14ac:dyDescent="0.2">
      <c r="A32" s="21"/>
      <c r="B32" s="21">
        <f>'Game 2'!B15</f>
        <v>0</v>
      </c>
      <c r="C32" s="21">
        <f>'Game 2'!C15</f>
        <v>0</v>
      </c>
      <c r="D32" s="21">
        <f>'Game 2'!D15</f>
        <v>0</v>
      </c>
      <c r="E32" s="21" t="str">
        <f>'Game 2'!A15</f>
        <v>Bench 2</v>
      </c>
      <c r="F32" s="21">
        <f>'Game 2'!E15</f>
        <v>0</v>
      </c>
      <c r="G32" s="21">
        <f>'Game 2'!F15</f>
        <v>0</v>
      </c>
      <c r="H32" s="21">
        <f>'Game 2'!G15</f>
        <v>0</v>
      </c>
      <c r="I32" s="22">
        <v>12</v>
      </c>
      <c r="J32" s="22">
        <f>'Game 2'!J16</f>
        <v>0</v>
      </c>
    </row>
    <row r="33" spans="1:10" ht="20" customHeight="1" x14ac:dyDescent="0.2">
      <c r="A33" s="19"/>
      <c r="B33" s="19">
        <f>'Game 2'!B16</f>
        <v>0</v>
      </c>
      <c r="C33" s="19">
        <f>'Game 2'!C16</f>
        <v>0</v>
      </c>
      <c r="D33" s="19">
        <f>'Game 2'!D16</f>
        <v>0</v>
      </c>
      <c r="E33" s="19" t="str">
        <f>'Game 2'!A16</f>
        <v>Bench 3</v>
      </c>
      <c r="F33" s="19">
        <f>'Game 2'!E16</f>
        <v>0</v>
      </c>
      <c r="G33" s="19">
        <f>'Game 2'!F16</f>
        <v>0</v>
      </c>
      <c r="H33" s="19">
        <f>'Game 2'!G16</f>
        <v>0</v>
      </c>
      <c r="I33" s="20">
        <v>13</v>
      </c>
      <c r="J33" s="20">
        <f>'Game 2'!J17</f>
        <v>0</v>
      </c>
    </row>
    <row r="34" spans="1:10" ht="20" customHeight="1" x14ac:dyDescent="0.2">
      <c r="A34" s="18"/>
      <c r="B34" s="18"/>
      <c r="C34" s="18"/>
      <c r="D34" s="18"/>
      <c r="E34" s="18"/>
      <c r="F34" s="18"/>
      <c r="G34" s="18"/>
      <c r="H34" s="18"/>
      <c r="I34" s="18"/>
      <c r="J34" s="18"/>
    </row>
    <row r="35" spans="1:10" ht="20" customHeight="1" x14ac:dyDescent="0.25">
      <c r="A35" s="17" t="s">
        <v>87</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2'!B4</f>
        <v>0</v>
      </c>
      <c r="C38" s="19">
        <f>'Game 2'!C4</f>
        <v>0</v>
      </c>
      <c r="D38" s="19">
        <f>'Game 2'!D4</f>
        <v>0</v>
      </c>
      <c r="E38" s="19" t="str">
        <f>'Game 2'!A4</f>
        <v>Left Field</v>
      </c>
      <c r="F38" s="19">
        <f>'Game 2'!E4</f>
        <v>0</v>
      </c>
      <c r="G38" s="19">
        <f>'Game 2'!F4</f>
        <v>0</v>
      </c>
      <c r="H38" s="19">
        <f>'Game 2'!G4</f>
        <v>0</v>
      </c>
      <c r="I38" s="20">
        <v>1</v>
      </c>
      <c r="J38" s="20">
        <f>'Game 2'!J5</f>
        <v>0</v>
      </c>
    </row>
    <row r="39" spans="1:10" ht="22" customHeight="1" x14ac:dyDescent="0.2">
      <c r="A39" s="21"/>
      <c r="B39" s="21">
        <f>'Game 2'!B5</f>
        <v>0</v>
      </c>
      <c r="C39" s="21">
        <f>'Game 2'!C5</f>
        <v>0</v>
      </c>
      <c r="D39" s="21">
        <f>'Game 2'!D5</f>
        <v>0</v>
      </c>
      <c r="E39" s="21" t="str">
        <f>'Game 2'!A5</f>
        <v>Center Field</v>
      </c>
      <c r="F39" s="21">
        <f>'Game 2'!E5</f>
        <v>0</v>
      </c>
      <c r="G39" s="21">
        <f>'Game 2'!F5</f>
        <v>0</v>
      </c>
      <c r="H39" s="21">
        <f>'Game 2'!G5</f>
        <v>0</v>
      </c>
      <c r="I39" s="22">
        <v>2</v>
      </c>
      <c r="J39" s="22">
        <f>'Game 2'!J6</f>
        <v>0</v>
      </c>
    </row>
    <row r="40" spans="1:10" ht="22" customHeight="1" x14ac:dyDescent="0.2">
      <c r="A40" s="19"/>
      <c r="B40" s="19">
        <f>'Game 2'!B6</f>
        <v>0</v>
      </c>
      <c r="C40" s="19">
        <f>'Game 2'!C6</f>
        <v>0</v>
      </c>
      <c r="D40" s="19">
        <f>'Game 2'!D6</f>
        <v>0</v>
      </c>
      <c r="E40" s="19" t="str">
        <f>'Game 2'!A6</f>
        <v>Right Field</v>
      </c>
      <c r="F40" s="19">
        <f>'Game 2'!E6</f>
        <v>0</v>
      </c>
      <c r="G40" s="19">
        <f>'Game 2'!F6</f>
        <v>0</v>
      </c>
      <c r="H40" s="19">
        <f>'Game 2'!G6</f>
        <v>0</v>
      </c>
      <c r="I40" s="20">
        <v>3</v>
      </c>
      <c r="J40" s="20">
        <f>'Game 2'!J7</f>
        <v>0</v>
      </c>
    </row>
    <row r="41" spans="1:10" ht="22" customHeight="1" x14ac:dyDescent="0.2">
      <c r="A41" s="21"/>
      <c r="B41" s="21">
        <f>'Game 2'!B7</f>
        <v>0</v>
      </c>
      <c r="C41" s="21">
        <f>'Game 2'!C7</f>
        <v>0</v>
      </c>
      <c r="D41" s="21">
        <f>'Game 2'!D7</f>
        <v>0</v>
      </c>
      <c r="E41" s="21" t="str">
        <f>'Game 2'!A7</f>
        <v>Short Center</v>
      </c>
      <c r="F41" s="21">
        <f>'Game 2'!E7</f>
        <v>0</v>
      </c>
      <c r="G41" s="21">
        <f>'Game 2'!F7</f>
        <v>0</v>
      </c>
      <c r="H41" s="21">
        <f>'Game 2'!G7</f>
        <v>0</v>
      </c>
      <c r="I41" s="22">
        <v>4</v>
      </c>
      <c r="J41" s="22">
        <f>'Game 2'!J8</f>
        <v>0</v>
      </c>
    </row>
    <row r="42" spans="1:10" ht="22" customHeight="1" x14ac:dyDescent="0.2">
      <c r="A42" s="19"/>
      <c r="B42" s="19">
        <f>'Game 2'!B8</f>
        <v>0</v>
      </c>
      <c r="C42" s="19">
        <f>'Game 2'!C8</f>
        <v>0</v>
      </c>
      <c r="D42" s="19">
        <f>'Game 2'!D8</f>
        <v>0</v>
      </c>
      <c r="E42" s="19" t="str">
        <f>'Game 2'!A8</f>
        <v>Third Base</v>
      </c>
      <c r="F42" s="19">
        <f>'Game 2'!E8</f>
        <v>0</v>
      </c>
      <c r="G42" s="19">
        <f>'Game 2'!F8</f>
        <v>0</v>
      </c>
      <c r="H42" s="19">
        <f>'Game 2'!G8</f>
        <v>0</v>
      </c>
      <c r="I42" s="20">
        <v>5</v>
      </c>
      <c r="J42" s="20">
        <f>'Game 2'!J9</f>
        <v>0</v>
      </c>
    </row>
    <row r="43" spans="1:10" ht="22" customHeight="1" x14ac:dyDescent="0.2">
      <c r="A43" s="21"/>
      <c r="B43" s="21">
        <f>'Game 2'!B9</f>
        <v>0</v>
      </c>
      <c r="C43" s="21">
        <f>'Game 2'!C9</f>
        <v>0</v>
      </c>
      <c r="D43" s="21">
        <f>'Game 2'!D9</f>
        <v>0</v>
      </c>
      <c r="E43" s="21" t="str">
        <f>'Game 2'!A9</f>
        <v>Shortstop</v>
      </c>
      <c r="F43" s="21">
        <f>'Game 2'!E9</f>
        <v>0</v>
      </c>
      <c r="G43" s="21">
        <f>'Game 2'!F9</f>
        <v>0</v>
      </c>
      <c r="H43" s="21">
        <f>'Game 2'!G9</f>
        <v>0</v>
      </c>
      <c r="I43" s="22">
        <v>6</v>
      </c>
      <c r="J43" s="22">
        <f>'Game 2'!J10</f>
        <v>0</v>
      </c>
    </row>
    <row r="44" spans="1:10" ht="22" customHeight="1" x14ac:dyDescent="0.2">
      <c r="A44" s="19"/>
      <c r="B44" s="19">
        <f>'Game 2'!B10</f>
        <v>0</v>
      </c>
      <c r="C44" s="19">
        <f>'Game 2'!C10</f>
        <v>0</v>
      </c>
      <c r="D44" s="19">
        <f>'Game 2'!D10</f>
        <v>0</v>
      </c>
      <c r="E44" s="19" t="str">
        <f>'Game 2'!A10</f>
        <v>Second Base</v>
      </c>
      <c r="F44" s="19">
        <f>'Game 2'!E10</f>
        <v>0</v>
      </c>
      <c r="G44" s="19">
        <f>'Game 2'!F10</f>
        <v>0</v>
      </c>
      <c r="H44" s="19">
        <f>'Game 2'!G10</f>
        <v>0</v>
      </c>
      <c r="I44" s="20">
        <v>7</v>
      </c>
      <c r="J44" s="20">
        <f>'Game 2'!J11</f>
        <v>0</v>
      </c>
    </row>
    <row r="45" spans="1:10" ht="22" customHeight="1" x14ac:dyDescent="0.2">
      <c r="A45" s="21"/>
      <c r="B45" s="21">
        <f>'Game 2'!B11</f>
        <v>0</v>
      </c>
      <c r="C45" s="21">
        <f>'Game 2'!C11</f>
        <v>0</v>
      </c>
      <c r="D45" s="21">
        <f>'Game 2'!D11</f>
        <v>0</v>
      </c>
      <c r="E45" s="21" t="str">
        <f>'Game 2'!A11</f>
        <v>First Base</v>
      </c>
      <c r="F45" s="21">
        <f>'Game 2'!E11</f>
        <v>0</v>
      </c>
      <c r="G45" s="21">
        <f>'Game 2'!F11</f>
        <v>0</v>
      </c>
      <c r="H45" s="21">
        <f>'Game 2'!G11</f>
        <v>0</v>
      </c>
      <c r="I45" s="22">
        <v>8</v>
      </c>
      <c r="J45" s="22">
        <f>'Game 2'!J12</f>
        <v>0</v>
      </c>
    </row>
    <row r="46" spans="1:10" ht="22" customHeight="1" x14ac:dyDescent="0.2">
      <c r="A46" s="19"/>
      <c r="B46" s="19">
        <f>'Game 2'!B12</f>
        <v>0</v>
      </c>
      <c r="C46" s="19">
        <f>'Game 2'!C12</f>
        <v>0</v>
      </c>
      <c r="D46" s="19">
        <f>'Game 2'!D12</f>
        <v>0</v>
      </c>
      <c r="E46" s="19" t="str">
        <f>'Game 2'!A12</f>
        <v>Catcher</v>
      </c>
      <c r="F46" s="19">
        <f>'Game 2'!E12</f>
        <v>0</v>
      </c>
      <c r="G46" s="19">
        <f>'Game 2'!F12</f>
        <v>0</v>
      </c>
      <c r="H46" s="19">
        <f>'Game 2'!G12</f>
        <v>0</v>
      </c>
      <c r="I46" s="20">
        <v>9</v>
      </c>
      <c r="J46" s="20">
        <f>'Game 2'!J13</f>
        <v>0</v>
      </c>
    </row>
    <row r="47" spans="1:10" ht="22" customHeight="1" x14ac:dyDescent="0.2">
      <c r="A47" s="21"/>
      <c r="B47" s="21">
        <f>'Game 2'!B13</f>
        <v>0</v>
      </c>
      <c r="C47" s="21">
        <f>'Game 2'!C13</f>
        <v>0</v>
      </c>
      <c r="D47" s="21">
        <f>'Game 2'!D13</f>
        <v>0</v>
      </c>
      <c r="E47" s="21" t="str">
        <f>'Game 2'!A13</f>
        <v>Pitcher</v>
      </c>
      <c r="F47" s="21">
        <f>'Game 2'!E13</f>
        <v>0</v>
      </c>
      <c r="G47" s="21">
        <f>'Game 2'!F13</f>
        <v>0</v>
      </c>
      <c r="H47" s="21">
        <f>'Game 2'!G13</f>
        <v>0</v>
      </c>
      <c r="I47" s="22">
        <v>10</v>
      </c>
      <c r="J47" s="22">
        <f>'Game 2'!J14</f>
        <v>0</v>
      </c>
    </row>
    <row r="48" spans="1:10" ht="20" customHeight="1" x14ac:dyDescent="0.2">
      <c r="A48" s="19"/>
      <c r="B48" s="19">
        <f>'Game 2'!B14</f>
        <v>0</v>
      </c>
      <c r="C48" s="19">
        <f>'Game 2'!C14</f>
        <v>0</v>
      </c>
      <c r="D48" s="19">
        <f>'Game 2'!D14</f>
        <v>0</v>
      </c>
      <c r="E48" s="19" t="str">
        <f>'Game 2'!A14</f>
        <v>Bench 1</v>
      </c>
      <c r="F48" s="19">
        <f>'Game 2'!E14</f>
        <v>0</v>
      </c>
      <c r="G48" s="19">
        <f>'Game 2'!F14</f>
        <v>0</v>
      </c>
      <c r="H48" s="19">
        <f>'Game 2'!G14</f>
        <v>0</v>
      </c>
      <c r="I48" s="20">
        <v>11</v>
      </c>
      <c r="J48" s="20">
        <f>'Game 2'!J15</f>
        <v>0</v>
      </c>
    </row>
    <row r="49" spans="1:10" ht="20" customHeight="1" x14ac:dyDescent="0.2">
      <c r="A49" s="21"/>
      <c r="B49" s="21">
        <f>'Game 2'!B15</f>
        <v>0</v>
      </c>
      <c r="C49" s="21">
        <f>'Game 2'!C15</f>
        <v>0</v>
      </c>
      <c r="D49" s="21">
        <f>'Game 2'!D15</f>
        <v>0</v>
      </c>
      <c r="E49" s="21" t="str">
        <f>'Game 2'!A15</f>
        <v>Bench 2</v>
      </c>
      <c r="F49" s="21">
        <f>'Game 2'!E15</f>
        <v>0</v>
      </c>
      <c r="G49" s="21">
        <f>'Game 2'!F15</f>
        <v>0</v>
      </c>
      <c r="H49" s="21">
        <f>'Game 2'!G15</f>
        <v>0</v>
      </c>
      <c r="I49" s="22">
        <v>12</v>
      </c>
      <c r="J49" s="22">
        <f>'Game 2'!J16</f>
        <v>0</v>
      </c>
    </row>
    <row r="50" spans="1:10" ht="20" customHeight="1" x14ac:dyDescent="0.2">
      <c r="A50" s="19"/>
      <c r="B50" s="19">
        <f>'Game 2'!B16</f>
        <v>0</v>
      </c>
      <c r="C50" s="19">
        <f>'Game 2'!C16</f>
        <v>0</v>
      </c>
      <c r="D50" s="19">
        <f>'Game 2'!D16</f>
        <v>0</v>
      </c>
      <c r="E50" s="19" t="str">
        <f>'Game 2'!A16</f>
        <v>Bench 3</v>
      </c>
      <c r="F50" s="19">
        <f>'Game 2'!E16</f>
        <v>0</v>
      </c>
      <c r="G50" s="19">
        <f>'Game 2'!F16</f>
        <v>0</v>
      </c>
      <c r="H50" s="19">
        <f>'Game 2'!G16</f>
        <v>0</v>
      </c>
      <c r="I50" s="20">
        <v>13</v>
      </c>
      <c r="J50" s="20">
        <f>'Game 2'!J17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88</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3'!B4</f>
        <v>0</v>
      </c>
      <c r="C4" s="19">
        <f>'Game 3'!C4</f>
        <v>0</v>
      </c>
      <c r="D4" s="19">
        <f>'Game 3'!D4</f>
        <v>0</v>
      </c>
      <c r="E4" s="19" t="str">
        <f>'Game 3'!A4</f>
        <v>Left Field</v>
      </c>
      <c r="F4" s="19">
        <f>'Game 3'!E4</f>
        <v>0</v>
      </c>
      <c r="G4" s="19">
        <f>'Game 3'!F4</f>
        <v>0</v>
      </c>
      <c r="H4" s="19">
        <f>'Game 3'!G4</f>
        <v>0</v>
      </c>
      <c r="I4" s="20">
        <v>1</v>
      </c>
      <c r="J4" s="20">
        <f>'Game 3'!J5</f>
        <v>0</v>
      </c>
      <c r="K4" s="13" t="s">
        <v>59</v>
      </c>
    </row>
    <row r="5" spans="1:11" ht="22" customHeight="1" x14ac:dyDescent="0.2">
      <c r="A5" s="21"/>
      <c r="B5" s="21">
        <f>'Game 3'!B5</f>
        <v>0</v>
      </c>
      <c r="C5" s="21">
        <f>'Game 3'!C5</f>
        <v>0</v>
      </c>
      <c r="D5" s="21">
        <f>'Game 3'!D5</f>
        <v>0</v>
      </c>
      <c r="E5" s="21" t="str">
        <f>'Game 3'!A5</f>
        <v>Center Field</v>
      </c>
      <c r="F5" s="21">
        <f>'Game 3'!E5</f>
        <v>0</v>
      </c>
      <c r="G5" s="21">
        <f>'Game 3'!F5</f>
        <v>0</v>
      </c>
      <c r="H5" s="21">
        <f>'Game 3'!G5</f>
        <v>0</v>
      </c>
      <c r="I5" s="22">
        <v>2</v>
      </c>
      <c r="J5" s="22">
        <f>'Game 3'!J6</f>
        <v>0</v>
      </c>
      <c r="K5" s="3">
        <f>'Game 3'!J5</f>
        <v>0</v>
      </c>
    </row>
    <row r="6" spans="1:11" ht="22" customHeight="1" x14ac:dyDescent="0.2">
      <c r="A6" s="19"/>
      <c r="B6" s="19">
        <f>'Game 3'!B6</f>
        <v>0</v>
      </c>
      <c r="C6" s="19">
        <f>'Game 3'!C6</f>
        <v>0</v>
      </c>
      <c r="D6" s="19">
        <f>'Game 3'!D6</f>
        <v>0</v>
      </c>
      <c r="E6" s="19" t="str">
        <f>'Game 3'!A6</f>
        <v>Right Field</v>
      </c>
      <c r="F6" s="19">
        <f>'Game 3'!E6</f>
        <v>0</v>
      </c>
      <c r="G6" s="19">
        <f>'Game 3'!F6</f>
        <v>0</v>
      </c>
      <c r="H6" s="19">
        <f>'Game 3'!G6</f>
        <v>0</v>
      </c>
      <c r="I6" s="20">
        <v>3</v>
      </c>
      <c r="J6" s="20">
        <f>'Game 3'!J7</f>
        <v>0</v>
      </c>
      <c r="K6" s="13">
        <f>'Game 3'!J6</f>
        <v>0</v>
      </c>
    </row>
    <row r="7" spans="1:11" ht="22" customHeight="1" x14ac:dyDescent="0.2">
      <c r="A7" s="21"/>
      <c r="B7" s="21">
        <f>'Game 3'!B7</f>
        <v>0</v>
      </c>
      <c r="C7" s="21">
        <f>'Game 3'!C7</f>
        <v>0</v>
      </c>
      <c r="D7" s="21">
        <f>'Game 3'!D7</f>
        <v>0</v>
      </c>
      <c r="E7" s="21" t="str">
        <f>'Game 3'!A7</f>
        <v>Short Center</v>
      </c>
      <c r="F7" s="21">
        <f>'Game 3'!E7</f>
        <v>0</v>
      </c>
      <c r="G7" s="21">
        <f>'Game 3'!F7</f>
        <v>0</v>
      </c>
      <c r="H7" s="21">
        <f>'Game 3'!G7</f>
        <v>0</v>
      </c>
      <c r="I7" s="22">
        <v>4</v>
      </c>
      <c r="J7" s="22">
        <f>'Game 3'!J8</f>
        <v>0</v>
      </c>
      <c r="K7" s="3">
        <f>'Game 3'!J7</f>
        <v>0</v>
      </c>
    </row>
    <row r="8" spans="1:11" ht="22" customHeight="1" x14ac:dyDescent="0.2">
      <c r="A8" s="19"/>
      <c r="B8" s="19">
        <f>'Game 3'!B8</f>
        <v>0</v>
      </c>
      <c r="C8" s="19">
        <f>'Game 3'!C8</f>
        <v>0</v>
      </c>
      <c r="D8" s="19">
        <f>'Game 3'!D8</f>
        <v>0</v>
      </c>
      <c r="E8" s="19" t="str">
        <f>'Game 3'!A8</f>
        <v>Third Base</v>
      </c>
      <c r="F8" s="19">
        <f>'Game 3'!E8</f>
        <v>0</v>
      </c>
      <c r="G8" s="19">
        <f>'Game 3'!F8</f>
        <v>0</v>
      </c>
      <c r="H8" s="19">
        <f>'Game 3'!G8</f>
        <v>0</v>
      </c>
      <c r="I8" s="20">
        <v>5</v>
      </c>
      <c r="J8" s="20">
        <f>'Game 3'!J9</f>
        <v>0</v>
      </c>
      <c r="K8" s="13">
        <f>'Game 3'!J8</f>
        <v>0</v>
      </c>
    </row>
    <row r="9" spans="1:11" ht="22" customHeight="1" x14ac:dyDescent="0.2">
      <c r="A9" s="21"/>
      <c r="B9" s="21">
        <f>'Game 3'!B9</f>
        <v>0</v>
      </c>
      <c r="C9" s="21">
        <f>'Game 3'!C9</f>
        <v>0</v>
      </c>
      <c r="D9" s="21">
        <f>'Game 3'!D9</f>
        <v>0</v>
      </c>
      <c r="E9" s="21" t="str">
        <f>'Game 3'!A9</f>
        <v>Shortstop</v>
      </c>
      <c r="F9" s="21">
        <f>'Game 3'!E9</f>
        <v>0</v>
      </c>
      <c r="G9" s="21">
        <f>'Game 3'!F9</f>
        <v>0</v>
      </c>
      <c r="H9" s="21">
        <f>'Game 3'!G9</f>
        <v>0</v>
      </c>
      <c r="I9" s="22">
        <v>6</v>
      </c>
      <c r="J9" s="22">
        <f>'Game 3'!J10</f>
        <v>0</v>
      </c>
      <c r="K9" s="3">
        <f>'Game 3'!J9</f>
        <v>0</v>
      </c>
    </row>
    <row r="10" spans="1:11" ht="22" customHeight="1" x14ac:dyDescent="0.2">
      <c r="A10" s="19"/>
      <c r="B10" s="19">
        <f>'Game 3'!B10</f>
        <v>0</v>
      </c>
      <c r="C10" s="19">
        <f>'Game 3'!C10</f>
        <v>0</v>
      </c>
      <c r="D10" s="19">
        <f>'Game 3'!D10</f>
        <v>0</v>
      </c>
      <c r="E10" s="19" t="str">
        <f>'Game 3'!A10</f>
        <v>Second Base</v>
      </c>
      <c r="F10" s="19">
        <f>'Game 3'!E10</f>
        <v>0</v>
      </c>
      <c r="G10" s="19">
        <f>'Game 3'!F10</f>
        <v>0</v>
      </c>
      <c r="H10" s="19">
        <f>'Game 3'!G10</f>
        <v>0</v>
      </c>
      <c r="I10" s="20">
        <v>7</v>
      </c>
      <c r="J10" s="20">
        <f>'Game 3'!J11</f>
        <v>0</v>
      </c>
      <c r="K10" s="13">
        <f>'Game 3'!J10</f>
        <v>0</v>
      </c>
    </row>
    <row r="11" spans="1:11" ht="22" customHeight="1" x14ac:dyDescent="0.2">
      <c r="A11" s="21"/>
      <c r="B11" s="21">
        <f>'Game 3'!B11</f>
        <v>0</v>
      </c>
      <c r="C11" s="21">
        <f>'Game 3'!C11</f>
        <v>0</v>
      </c>
      <c r="D11" s="21">
        <f>'Game 3'!D11</f>
        <v>0</v>
      </c>
      <c r="E11" s="21" t="str">
        <f>'Game 3'!A11</f>
        <v>First Base</v>
      </c>
      <c r="F11" s="21">
        <f>'Game 3'!E11</f>
        <v>0</v>
      </c>
      <c r="G11" s="21">
        <f>'Game 3'!F11</f>
        <v>0</v>
      </c>
      <c r="H11" s="21">
        <f>'Game 3'!G11</f>
        <v>0</v>
      </c>
      <c r="I11" s="22">
        <v>8</v>
      </c>
      <c r="J11" s="22">
        <f>'Game 3'!J12</f>
        <v>0</v>
      </c>
      <c r="K11" s="3">
        <f>'Game 3'!J11</f>
        <v>0</v>
      </c>
    </row>
    <row r="12" spans="1:11" ht="22" customHeight="1" x14ac:dyDescent="0.2">
      <c r="A12" s="19"/>
      <c r="B12" s="19">
        <f>'Game 3'!B12</f>
        <v>0</v>
      </c>
      <c r="C12" s="19">
        <f>'Game 3'!C12</f>
        <v>0</v>
      </c>
      <c r="D12" s="19">
        <f>'Game 3'!D12</f>
        <v>0</v>
      </c>
      <c r="E12" s="19" t="str">
        <f>'Game 3'!A12</f>
        <v>Catcher</v>
      </c>
      <c r="F12" s="19">
        <f>'Game 3'!E12</f>
        <v>0</v>
      </c>
      <c r="G12" s="19">
        <f>'Game 3'!F12</f>
        <v>0</v>
      </c>
      <c r="H12" s="19">
        <f>'Game 3'!G12</f>
        <v>0</v>
      </c>
      <c r="I12" s="20">
        <v>9</v>
      </c>
      <c r="J12" s="20">
        <f>'Game 3'!J13</f>
        <v>0</v>
      </c>
      <c r="K12" s="13">
        <f>'Game 3'!J12</f>
        <v>0</v>
      </c>
    </row>
    <row r="13" spans="1:11" ht="22" customHeight="1" x14ac:dyDescent="0.2">
      <c r="A13" s="21"/>
      <c r="B13" s="21">
        <f>'Game 3'!B13</f>
        <v>0</v>
      </c>
      <c r="C13" s="21">
        <f>'Game 3'!C13</f>
        <v>0</v>
      </c>
      <c r="D13" s="21">
        <f>'Game 3'!D13</f>
        <v>0</v>
      </c>
      <c r="E13" s="21" t="str">
        <f>'Game 3'!A13</f>
        <v>Pitcher</v>
      </c>
      <c r="F13" s="21">
        <f>'Game 3'!E13</f>
        <v>0</v>
      </c>
      <c r="G13" s="21">
        <f>'Game 3'!F13</f>
        <v>0</v>
      </c>
      <c r="H13" s="21">
        <f>'Game 3'!G13</f>
        <v>0</v>
      </c>
      <c r="I13" s="22">
        <v>10</v>
      </c>
      <c r="J13" s="22">
        <f>'Game 3'!J14</f>
        <v>0</v>
      </c>
      <c r="K13" s="3">
        <f>'Game 3'!J13</f>
        <v>0</v>
      </c>
    </row>
    <row r="14" spans="1:11" ht="22" customHeight="1" x14ac:dyDescent="0.2">
      <c r="A14" s="19"/>
      <c r="B14" s="19">
        <f>'Game 3'!B14</f>
        <v>0</v>
      </c>
      <c r="C14" s="19">
        <f>'Game 3'!C14</f>
        <v>0</v>
      </c>
      <c r="D14" s="19">
        <f>'Game 3'!D14</f>
        <v>0</v>
      </c>
      <c r="E14" s="19" t="str">
        <f>'Game 3'!A14</f>
        <v>Bench 1</v>
      </c>
      <c r="F14" s="19">
        <f>'Game 3'!E14</f>
        <v>0</v>
      </c>
      <c r="G14" s="19">
        <f>'Game 3'!F14</f>
        <v>0</v>
      </c>
      <c r="H14" s="19">
        <f>'Game 3'!G14</f>
        <v>0</v>
      </c>
      <c r="I14" s="20">
        <v>11</v>
      </c>
      <c r="J14" s="20">
        <f>'Game 3'!J15</f>
        <v>0</v>
      </c>
      <c r="K14" s="13">
        <f>'Game 3'!J14</f>
        <v>0</v>
      </c>
    </row>
    <row r="15" spans="1:11" ht="22" customHeight="1" x14ac:dyDescent="0.2">
      <c r="A15" s="21"/>
      <c r="B15" s="21">
        <f>'Game 3'!B15</f>
        <v>0</v>
      </c>
      <c r="C15" s="21">
        <f>'Game 3'!C15</f>
        <v>0</v>
      </c>
      <c r="D15" s="21">
        <f>'Game 3'!D15</f>
        <v>0</v>
      </c>
      <c r="E15" s="21" t="str">
        <f>'Game 3'!A15</f>
        <v>Bench 2</v>
      </c>
      <c r="F15" s="21">
        <f>'Game 3'!E15</f>
        <v>0</v>
      </c>
      <c r="G15" s="21">
        <f>'Game 3'!F15</f>
        <v>0</v>
      </c>
      <c r="H15" s="21">
        <f>'Game 3'!G15</f>
        <v>0</v>
      </c>
      <c r="I15" s="22">
        <v>12</v>
      </c>
      <c r="J15" s="22">
        <f>'Game 3'!J16</f>
        <v>0</v>
      </c>
      <c r="K15" s="3">
        <f>'Game 3'!J15</f>
        <v>0</v>
      </c>
    </row>
    <row r="16" spans="1:11" ht="20" customHeight="1" x14ac:dyDescent="0.2">
      <c r="A16" s="19"/>
      <c r="B16" s="19">
        <f>'Game 3'!B16</f>
        <v>0</v>
      </c>
      <c r="C16" s="19">
        <f>'Game 3'!C16</f>
        <v>0</v>
      </c>
      <c r="D16" s="19">
        <f>'Game 3'!D16</f>
        <v>0</v>
      </c>
      <c r="E16" s="19" t="str">
        <f>'Game 3'!A16</f>
        <v>Bench 3</v>
      </c>
      <c r="F16" s="19">
        <f>'Game 3'!E16</f>
        <v>0</v>
      </c>
      <c r="G16" s="19">
        <f>'Game 3'!F16</f>
        <v>0</v>
      </c>
      <c r="H16" s="19">
        <f>'Game 3'!G16</f>
        <v>0</v>
      </c>
      <c r="I16" s="20">
        <v>13</v>
      </c>
      <c r="J16" s="20">
        <f>'Game 3'!J17</f>
        <v>0</v>
      </c>
      <c r="K16" s="3">
        <f>'Game 3'!J16</f>
        <v>0</v>
      </c>
    </row>
    <row r="17" spans="1:10" ht="20" customHeight="1" x14ac:dyDescent="0.2">
      <c r="A17" s="18"/>
      <c r="B17" s="18"/>
      <c r="C17" s="18"/>
      <c r="D17" s="18"/>
      <c r="E17" s="18"/>
      <c r="F17" s="18"/>
      <c r="G17" s="18"/>
      <c r="H17" s="18"/>
      <c r="I17" s="18"/>
      <c r="J17" s="18"/>
    </row>
    <row r="18" spans="1:10" ht="20" customHeight="1" x14ac:dyDescent="0.25">
      <c r="A18" s="17" t="s">
        <v>88</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3'!B4</f>
        <v>0</v>
      </c>
      <c r="C21" s="19">
        <f>'Game 3'!C4</f>
        <v>0</v>
      </c>
      <c r="D21" s="19">
        <f>'Game 3'!D4</f>
        <v>0</v>
      </c>
      <c r="E21" s="19" t="str">
        <f>'Game 3'!A4</f>
        <v>Left Field</v>
      </c>
      <c r="F21" s="19">
        <f>'Game 3'!E4</f>
        <v>0</v>
      </c>
      <c r="G21" s="19">
        <f>'Game 3'!F4</f>
        <v>0</v>
      </c>
      <c r="H21" s="19">
        <f>'Game 3'!G4</f>
        <v>0</v>
      </c>
      <c r="I21" s="20">
        <v>1</v>
      </c>
      <c r="J21" s="20">
        <f>'Game 3'!J5</f>
        <v>0</v>
      </c>
    </row>
    <row r="22" spans="1:10" ht="22" customHeight="1" x14ac:dyDescent="0.2">
      <c r="A22" s="21"/>
      <c r="B22" s="21">
        <f>'Game 3'!B5</f>
        <v>0</v>
      </c>
      <c r="C22" s="21">
        <f>'Game 3'!C5</f>
        <v>0</v>
      </c>
      <c r="D22" s="21">
        <f>'Game 3'!D5</f>
        <v>0</v>
      </c>
      <c r="E22" s="21" t="str">
        <f>'Game 3'!A5</f>
        <v>Center Field</v>
      </c>
      <c r="F22" s="21">
        <f>'Game 3'!E5</f>
        <v>0</v>
      </c>
      <c r="G22" s="21">
        <f>'Game 3'!F5</f>
        <v>0</v>
      </c>
      <c r="H22" s="21">
        <f>'Game 3'!G5</f>
        <v>0</v>
      </c>
      <c r="I22" s="22">
        <v>2</v>
      </c>
      <c r="J22" s="22">
        <f>'Game 3'!J6</f>
        <v>0</v>
      </c>
    </row>
    <row r="23" spans="1:10" ht="22" customHeight="1" x14ac:dyDescent="0.2">
      <c r="A23" s="19"/>
      <c r="B23" s="19">
        <f>'Game 3'!B6</f>
        <v>0</v>
      </c>
      <c r="C23" s="19">
        <f>'Game 3'!C6</f>
        <v>0</v>
      </c>
      <c r="D23" s="19">
        <f>'Game 3'!D6</f>
        <v>0</v>
      </c>
      <c r="E23" s="19" t="str">
        <f>'Game 3'!A6</f>
        <v>Right Field</v>
      </c>
      <c r="F23" s="19">
        <f>'Game 3'!E6</f>
        <v>0</v>
      </c>
      <c r="G23" s="19">
        <f>'Game 3'!F6</f>
        <v>0</v>
      </c>
      <c r="H23" s="19">
        <f>'Game 3'!G6</f>
        <v>0</v>
      </c>
      <c r="I23" s="20">
        <v>3</v>
      </c>
      <c r="J23" s="20">
        <f>'Game 3'!J7</f>
        <v>0</v>
      </c>
    </row>
    <row r="24" spans="1:10" ht="22" customHeight="1" x14ac:dyDescent="0.2">
      <c r="A24" s="21"/>
      <c r="B24" s="21">
        <f>'Game 3'!B7</f>
        <v>0</v>
      </c>
      <c r="C24" s="21">
        <f>'Game 3'!C7</f>
        <v>0</v>
      </c>
      <c r="D24" s="21">
        <f>'Game 3'!D7</f>
        <v>0</v>
      </c>
      <c r="E24" s="21" t="str">
        <f>'Game 3'!A7</f>
        <v>Short Center</v>
      </c>
      <c r="F24" s="21">
        <f>'Game 3'!E7</f>
        <v>0</v>
      </c>
      <c r="G24" s="21">
        <f>'Game 3'!F7</f>
        <v>0</v>
      </c>
      <c r="H24" s="21">
        <f>'Game 3'!G7</f>
        <v>0</v>
      </c>
      <c r="I24" s="22">
        <v>4</v>
      </c>
      <c r="J24" s="22">
        <f>'Game 3'!J8</f>
        <v>0</v>
      </c>
    </row>
    <row r="25" spans="1:10" ht="22" customHeight="1" x14ac:dyDescent="0.2">
      <c r="A25" s="19"/>
      <c r="B25" s="19">
        <f>'Game 3'!B8</f>
        <v>0</v>
      </c>
      <c r="C25" s="19">
        <f>'Game 3'!C8</f>
        <v>0</v>
      </c>
      <c r="D25" s="19">
        <f>'Game 3'!D8</f>
        <v>0</v>
      </c>
      <c r="E25" s="19" t="str">
        <f>'Game 3'!A8</f>
        <v>Third Base</v>
      </c>
      <c r="F25" s="19">
        <f>'Game 3'!E8</f>
        <v>0</v>
      </c>
      <c r="G25" s="19">
        <f>'Game 3'!F8</f>
        <v>0</v>
      </c>
      <c r="H25" s="19">
        <f>'Game 3'!G8</f>
        <v>0</v>
      </c>
      <c r="I25" s="20">
        <v>5</v>
      </c>
      <c r="J25" s="20">
        <f>'Game 3'!J9</f>
        <v>0</v>
      </c>
    </row>
    <row r="26" spans="1:10" ht="22" customHeight="1" x14ac:dyDescent="0.2">
      <c r="A26" s="21"/>
      <c r="B26" s="21">
        <f>'Game 3'!B9</f>
        <v>0</v>
      </c>
      <c r="C26" s="21">
        <f>'Game 3'!C9</f>
        <v>0</v>
      </c>
      <c r="D26" s="21">
        <f>'Game 3'!D9</f>
        <v>0</v>
      </c>
      <c r="E26" s="21" t="str">
        <f>'Game 3'!A9</f>
        <v>Shortstop</v>
      </c>
      <c r="F26" s="21">
        <f>'Game 3'!E9</f>
        <v>0</v>
      </c>
      <c r="G26" s="21">
        <f>'Game 3'!F9</f>
        <v>0</v>
      </c>
      <c r="H26" s="21">
        <f>'Game 3'!G9</f>
        <v>0</v>
      </c>
      <c r="I26" s="22">
        <v>6</v>
      </c>
      <c r="J26" s="22">
        <f>'Game 3'!J10</f>
        <v>0</v>
      </c>
    </row>
    <row r="27" spans="1:10" ht="22" customHeight="1" x14ac:dyDescent="0.2">
      <c r="A27" s="19"/>
      <c r="B27" s="19">
        <f>'Game 3'!B10</f>
        <v>0</v>
      </c>
      <c r="C27" s="19">
        <f>'Game 3'!C10</f>
        <v>0</v>
      </c>
      <c r="D27" s="19">
        <f>'Game 3'!D10</f>
        <v>0</v>
      </c>
      <c r="E27" s="19" t="str">
        <f>'Game 3'!A10</f>
        <v>Second Base</v>
      </c>
      <c r="F27" s="19">
        <f>'Game 3'!E10</f>
        <v>0</v>
      </c>
      <c r="G27" s="19">
        <f>'Game 3'!F10</f>
        <v>0</v>
      </c>
      <c r="H27" s="19">
        <f>'Game 3'!G10</f>
        <v>0</v>
      </c>
      <c r="I27" s="20">
        <v>7</v>
      </c>
      <c r="J27" s="20">
        <f>'Game 3'!J11</f>
        <v>0</v>
      </c>
    </row>
    <row r="28" spans="1:10" ht="22" customHeight="1" x14ac:dyDescent="0.2">
      <c r="A28" s="21"/>
      <c r="B28" s="21">
        <f>'Game 3'!B11</f>
        <v>0</v>
      </c>
      <c r="C28" s="21">
        <f>'Game 3'!C11</f>
        <v>0</v>
      </c>
      <c r="D28" s="21">
        <f>'Game 3'!D11</f>
        <v>0</v>
      </c>
      <c r="E28" s="21" t="str">
        <f>'Game 3'!A11</f>
        <v>First Base</v>
      </c>
      <c r="F28" s="21">
        <f>'Game 3'!E11</f>
        <v>0</v>
      </c>
      <c r="G28" s="21">
        <f>'Game 3'!F11</f>
        <v>0</v>
      </c>
      <c r="H28" s="21">
        <f>'Game 3'!G11</f>
        <v>0</v>
      </c>
      <c r="I28" s="22">
        <v>8</v>
      </c>
      <c r="J28" s="22">
        <f>'Game 3'!J12</f>
        <v>0</v>
      </c>
    </row>
    <row r="29" spans="1:10" ht="22" customHeight="1" x14ac:dyDescent="0.2">
      <c r="A29" s="19"/>
      <c r="B29" s="19">
        <f>'Game 3'!B12</f>
        <v>0</v>
      </c>
      <c r="C29" s="19">
        <f>'Game 3'!C12</f>
        <v>0</v>
      </c>
      <c r="D29" s="19">
        <f>'Game 3'!D12</f>
        <v>0</v>
      </c>
      <c r="E29" s="19" t="str">
        <f>'Game 3'!A12</f>
        <v>Catcher</v>
      </c>
      <c r="F29" s="19">
        <f>'Game 3'!E12</f>
        <v>0</v>
      </c>
      <c r="G29" s="19">
        <f>'Game 3'!F12</f>
        <v>0</v>
      </c>
      <c r="H29" s="19">
        <f>'Game 3'!G12</f>
        <v>0</v>
      </c>
      <c r="I29" s="20">
        <v>9</v>
      </c>
      <c r="J29" s="20">
        <f>'Game 3'!J13</f>
        <v>0</v>
      </c>
    </row>
    <row r="30" spans="1:10" ht="22" customHeight="1" x14ac:dyDescent="0.2">
      <c r="A30" s="21"/>
      <c r="B30" s="21">
        <f>'Game 3'!B13</f>
        <v>0</v>
      </c>
      <c r="C30" s="21">
        <f>'Game 3'!C13</f>
        <v>0</v>
      </c>
      <c r="D30" s="21">
        <f>'Game 3'!D13</f>
        <v>0</v>
      </c>
      <c r="E30" s="21" t="str">
        <f>'Game 3'!A13</f>
        <v>Pitcher</v>
      </c>
      <c r="F30" s="21">
        <f>'Game 3'!E13</f>
        <v>0</v>
      </c>
      <c r="G30" s="21">
        <f>'Game 3'!F13</f>
        <v>0</v>
      </c>
      <c r="H30" s="21">
        <f>'Game 3'!G13</f>
        <v>0</v>
      </c>
      <c r="I30" s="22">
        <v>10</v>
      </c>
      <c r="J30" s="22">
        <f>'Game 3'!J14</f>
        <v>0</v>
      </c>
    </row>
    <row r="31" spans="1:10" ht="22" customHeight="1" x14ac:dyDescent="0.2">
      <c r="A31" s="19"/>
      <c r="B31" s="19">
        <f>'Game 3'!B14</f>
        <v>0</v>
      </c>
      <c r="C31" s="19">
        <f>'Game 3'!C14</f>
        <v>0</v>
      </c>
      <c r="D31" s="19">
        <f>'Game 3'!D14</f>
        <v>0</v>
      </c>
      <c r="E31" s="19" t="str">
        <f>'Game 3'!A14</f>
        <v>Bench 1</v>
      </c>
      <c r="F31" s="19">
        <f>'Game 3'!E14</f>
        <v>0</v>
      </c>
      <c r="G31" s="19">
        <f>'Game 3'!F14</f>
        <v>0</v>
      </c>
      <c r="H31" s="19">
        <f>'Game 3'!G14</f>
        <v>0</v>
      </c>
      <c r="I31" s="20">
        <v>11</v>
      </c>
      <c r="J31" s="20">
        <f>'Game 3'!J15</f>
        <v>0</v>
      </c>
    </row>
    <row r="32" spans="1:10" ht="20" customHeight="1" x14ac:dyDescent="0.2">
      <c r="A32" s="21"/>
      <c r="B32" s="21">
        <f>'Game 3'!B15</f>
        <v>0</v>
      </c>
      <c r="C32" s="21">
        <f>'Game 3'!C15</f>
        <v>0</v>
      </c>
      <c r="D32" s="21">
        <f>'Game 3'!D15</f>
        <v>0</v>
      </c>
      <c r="E32" s="21" t="str">
        <f>'Game 3'!A15</f>
        <v>Bench 2</v>
      </c>
      <c r="F32" s="21">
        <f>'Game 3'!E15</f>
        <v>0</v>
      </c>
      <c r="G32" s="21">
        <f>'Game 3'!F15</f>
        <v>0</v>
      </c>
      <c r="H32" s="21">
        <f>'Game 3'!G15</f>
        <v>0</v>
      </c>
      <c r="I32" s="22">
        <v>12</v>
      </c>
      <c r="J32" s="22">
        <f>'Game 3'!J16</f>
        <v>0</v>
      </c>
    </row>
    <row r="33" spans="1:10" ht="20" customHeight="1" x14ac:dyDescent="0.2">
      <c r="A33" s="19"/>
      <c r="B33" s="19">
        <f>'Game 3'!B16</f>
        <v>0</v>
      </c>
      <c r="C33" s="19">
        <f>'Game 3'!C16</f>
        <v>0</v>
      </c>
      <c r="D33" s="19">
        <f>'Game 3'!D16</f>
        <v>0</v>
      </c>
      <c r="E33" s="19" t="str">
        <f>'Game 3'!A16</f>
        <v>Bench 3</v>
      </c>
      <c r="F33" s="19">
        <f>'Game 3'!E16</f>
        <v>0</v>
      </c>
      <c r="G33" s="19">
        <f>'Game 3'!F16</f>
        <v>0</v>
      </c>
      <c r="H33" s="19">
        <f>'Game 3'!G16</f>
        <v>0</v>
      </c>
      <c r="I33" s="20">
        <v>13</v>
      </c>
      <c r="J33" s="20">
        <f>'Game 3'!J17</f>
        <v>0</v>
      </c>
    </row>
    <row r="34" spans="1:10" ht="20" customHeight="1" x14ac:dyDescent="0.2">
      <c r="A34" s="18"/>
      <c r="B34" s="18"/>
      <c r="C34" s="18"/>
      <c r="D34" s="18"/>
      <c r="E34" s="18"/>
      <c r="F34" s="18"/>
      <c r="G34" s="18"/>
      <c r="H34" s="18"/>
      <c r="I34" s="18"/>
      <c r="J34" s="18"/>
    </row>
    <row r="35" spans="1:10" ht="20" customHeight="1" x14ac:dyDescent="0.25">
      <c r="A35" s="17" t="s">
        <v>88</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3'!B4</f>
        <v>0</v>
      </c>
      <c r="C38" s="19">
        <f>'Game 3'!C4</f>
        <v>0</v>
      </c>
      <c r="D38" s="19">
        <f>'Game 3'!D4</f>
        <v>0</v>
      </c>
      <c r="E38" s="19" t="str">
        <f>'Game 3'!A4</f>
        <v>Left Field</v>
      </c>
      <c r="F38" s="19">
        <f>'Game 3'!E4</f>
        <v>0</v>
      </c>
      <c r="G38" s="19">
        <f>'Game 3'!F4</f>
        <v>0</v>
      </c>
      <c r="H38" s="19">
        <f>'Game 3'!G4</f>
        <v>0</v>
      </c>
      <c r="I38" s="20">
        <v>1</v>
      </c>
      <c r="J38" s="20">
        <f>'Game 3'!J5</f>
        <v>0</v>
      </c>
    </row>
    <row r="39" spans="1:10" ht="22" customHeight="1" x14ac:dyDescent="0.2">
      <c r="A39" s="21"/>
      <c r="B39" s="21">
        <f>'Game 3'!B5</f>
        <v>0</v>
      </c>
      <c r="C39" s="21">
        <f>'Game 3'!C5</f>
        <v>0</v>
      </c>
      <c r="D39" s="21">
        <f>'Game 3'!D5</f>
        <v>0</v>
      </c>
      <c r="E39" s="21" t="str">
        <f>'Game 3'!A5</f>
        <v>Center Field</v>
      </c>
      <c r="F39" s="21">
        <f>'Game 3'!E5</f>
        <v>0</v>
      </c>
      <c r="G39" s="21">
        <f>'Game 3'!F5</f>
        <v>0</v>
      </c>
      <c r="H39" s="21">
        <f>'Game 3'!G5</f>
        <v>0</v>
      </c>
      <c r="I39" s="22">
        <v>2</v>
      </c>
      <c r="J39" s="22">
        <f>'Game 3'!J6</f>
        <v>0</v>
      </c>
    </row>
    <row r="40" spans="1:10" ht="22" customHeight="1" x14ac:dyDescent="0.2">
      <c r="A40" s="19"/>
      <c r="B40" s="19">
        <f>'Game 3'!B6</f>
        <v>0</v>
      </c>
      <c r="C40" s="19">
        <f>'Game 3'!C6</f>
        <v>0</v>
      </c>
      <c r="D40" s="19">
        <f>'Game 3'!D6</f>
        <v>0</v>
      </c>
      <c r="E40" s="19" t="str">
        <f>'Game 3'!A6</f>
        <v>Right Field</v>
      </c>
      <c r="F40" s="19">
        <f>'Game 3'!E6</f>
        <v>0</v>
      </c>
      <c r="G40" s="19">
        <f>'Game 3'!F6</f>
        <v>0</v>
      </c>
      <c r="H40" s="19">
        <f>'Game 3'!G6</f>
        <v>0</v>
      </c>
      <c r="I40" s="20">
        <v>3</v>
      </c>
      <c r="J40" s="20">
        <f>'Game 3'!J7</f>
        <v>0</v>
      </c>
    </row>
    <row r="41" spans="1:10" ht="22" customHeight="1" x14ac:dyDescent="0.2">
      <c r="A41" s="21"/>
      <c r="B41" s="21">
        <f>'Game 3'!B7</f>
        <v>0</v>
      </c>
      <c r="C41" s="21">
        <f>'Game 3'!C7</f>
        <v>0</v>
      </c>
      <c r="D41" s="21">
        <f>'Game 3'!D7</f>
        <v>0</v>
      </c>
      <c r="E41" s="21" t="str">
        <f>'Game 3'!A7</f>
        <v>Short Center</v>
      </c>
      <c r="F41" s="21">
        <f>'Game 3'!E7</f>
        <v>0</v>
      </c>
      <c r="G41" s="21">
        <f>'Game 3'!F7</f>
        <v>0</v>
      </c>
      <c r="H41" s="21">
        <f>'Game 3'!G7</f>
        <v>0</v>
      </c>
      <c r="I41" s="22">
        <v>4</v>
      </c>
      <c r="J41" s="22">
        <f>'Game 3'!J8</f>
        <v>0</v>
      </c>
    </row>
    <row r="42" spans="1:10" ht="22" customHeight="1" x14ac:dyDescent="0.2">
      <c r="A42" s="19"/>
      <c r="B42" s="19">
        <f>'Game 3'!B8</f>
        <v>0</v>
      </c>
      <c r="C42" s="19">
        <f>'Game 3'!C8</f>
        <v>0</v>
      </c>
      <c r="D42" s="19">
        <f>'Game 3'!D8</f>
        <v>0</v>
      </c>
      <c r="E42" s="19" t="str">
        <f>'Game 3'!A8</f>
        <v>Third Base</v>
      </c>
      <c r="F42" s="19">
        <f>'Game 3'!E8</f>
        <v>0</v>
      </c>
      <c r="G42" s="19">
        <f>'Game 3'!F8</f>
        <v>0</v>
      </c>
      <c r="H42" s="19">
        <f>'Game 3'!G8</f>
        <v>0</v>
      </c>
      <c r="I42" s="20">
        <v>5</v>
      </c>
      <c r="J42" s="20">
        <f>'Game 3'!J9</f>
        <v>0</v>
      </c>
    </row>
    <row r="43" spans="1:10" ht="22" customHeight="1" x14ac:dyDescent="0.2">
      <c r="A43" s="21"/>
      <c r="B43" s="21">
        <f>'Game 3'!B9</f>
        <v>0</v>
      </c>
      <c r="C43" s="21">
        <f>'Game 3'!C9</f>
        <v>0</v>
      </c>
      <c r="D43" s="21">
        <f>'Game 3'!D9</f>
        <v>0</v>
      </c>
      <c r="E43" s="21" t="str">
        <f>'Game 3'!A9</f>
        <v>Shortstop</v>
      </c>
      <c r="F43" s="21">
        <f>'Game 3'!E9</f>
        <v>0</v>
      </c>
      <c r="G43" s="21">
        <f>'Game 3'!F9</f>
        <v>0</v>
      </c>
      <c r="H43" s="21">
        <f>'Game 3'!G9</f>
        <v>0</v>
      </c>
      <c r="I43" s="22">
        <v>6</v>
      </c>
      <c r="J43" s="22">
        <f>'Game 3'!J10</f>
        <v>0</v>
      </c>
    </row>
    <row r="44" spans="1:10" ht="22" customHeight="1" x14ac:dyDescent="0.2">
      <c r="A44" s="19"/>
      <c r="B44" s="19">
        <f>'Game 3'!B10</f>
        <v>0</v>
      </c>
      <c r="C44" s="19">
        <f>'Game 3'!C10</f>
        <v>0</v>
      </c>
      <c r="D44" s="19">
        <f>'Game 3'!D10</f>
        <v>0</v>
      </c>
      <c r="E44" s="19" t="str">
        <f>'Game 3'!A10</f>
        <v>Second Base</v>
      </c>
      <c r="F44" s="19">
        <f>'Game 3'!E10</f>
        <v>0</v>
      </c>
      <c r="G44" s="19">
        <f>'Game 3'!F10</f>
        <v>0</v>
      </c>
      <c r="H44" s="19">
        <f>'Game 3'!G10</f>
        <v>0</v>
      </c>
      <c r="I44" s="20">
        <v>7</v>
      </c>
      <c r="J44" s="20">
        <f>'Game 3'!J11</f>
        <v>0</v>
      </c>
    </row>
    <row r="45" spans="1:10" ht="22" customHeight="1" x14ac:dyDescent="0.2">
      <c r="A45" s="21"/>
      <c r="B45" s="21">
        <f>'Game 3'!B11</f>
        <v>0</v>
      </c>
      <c r="C45" s="21">
        <f>'Game 3'!C11</f>
        <v>0</v>
      </c>
      <c r="D45" s="21">
        <f>'Game 3'!D11</f>
        <v>0</v>
      </c>
      <c r="E45" s="21" t="str">
        <f>'Game 3'!A11</f>
        <v>First Base</v>
      </c>
      <c r="F45" s="21">
        <f>'Game 3'!E11</f>
        <v>0</v>
      </c>
      <c r="G45" s="21">
        <f>'Game 3'!F11</f>
        <v>0</v>
      </c>
      <c r="H45" s="21">
        <f>'Game 3'!G11</f>
        <v>0</v>
      </c>
      <c r="I45" s="22">
        <v>8</v>
      </c>
      <c r="J45" s="22">
        <f>'Game 3'!J12</f>
        <v>0</v>
      </c>
    </row>
    <row r="46" spans="1:10" ht="22" customHeight="1" x14ac:dyDescent="0.2">
      <c r="A46" s="19"/>
      <c r="B46" s="19">
        <f>'Game 3'!B12</f>
        <v>0</v>
      </c>
      <c r="C46" s="19">
        <f>'Game 3'!C12</f>
        <v>0</v>
      </c>
      <c r="D46" s="19">
        <f>'Game 3'!D12</f>
        <v>0</v>
      </c>
      <c r="E46" s="19" t="str">
        <f>'Game 3'!A12</f>
        <v>Catcher</v>
      </c>
      <c r="F46" s="19">
        <f>'Game 3'!E12</f>
        <v>0</v>
      </c>
      <c r="G46" s="19">
        <f>'Game 3'!F12</f>
        <v>0</v>
      </c>
      <c r="H46" s="19">
        <f>'Game 3'!G12</f>
        <v>0</v>
      </c>
      <c r="I46" s="20">
        <v>9</v>
      </c>
      <c r="J46" s="20">
        <f>'Game 3'!J13</f>
        <v>0</v>
      </c>
    </row>
    <row r="47" spans="1:10" ht="22" customHeight="1" x14ac:dyDescent="0.2">
      <c r="A47" s="21"/>
      <c r="B47" s="21">
        <f>'Game 3'!B13</f>
        <v>0</v>
      </c>
      <c r="C47" s="21">
        <f>'Game 3'!C13</f>
        <v>0</v>
      </c>
      <c r="D47" s="21">
        <f>'Game 3'!D13</f>
        <v>0</v>
      </c>
      <c r="E47" s="21" t="str">
        <f>'Game 3'!A13</f>
        <v>Pitcher</v>
      </c>
      <c r="F47" s="21">
        <f>'Game 3'!E13</f>
        <v>0</v>
      </c>
      <c r="G47" s="21">
        <f>'Game 3'!F13</f>
        <v>0</v>
      </c>
      <c r="H47" s="21">
        <f>'Game 3'!G13</f>
        <v>0</v>
      </c>
      <c r="I47" s="22">
        <v>10</v>
      </c>
      <c r="J47" s="22">
        <f>'Game 3'!J14</f>
        <v>0</v>
      </c>
    </row>
    <row r="48" spans="1:10" ht="20" customHeight="1" x14ac:dyDescent="0.2">
      <c r="A48" s="19"/>
      <c r="B48" s="19">
        <f>'Game 3'!B14</f>
        <v>0</v>
      </c>
      <c r="C48" s="19">
        <f>'Game 3'!C14</f>
        <v>0</v>
      </c>
      <c r="D48" s="19">
        <f>'Game 3'!D14</f>
        <v>0</v>
      </c>
      <c r="E48" s="19" t="str">
        <f>'Game 3'!A14</f>
        <v>Bench 1</v>
      </c>
      <c r="F48" s="19">
        <f>'Game 3'!E14</f>
        <v>0</v>
      </c>
      <c r="G48" s="19">
        <f>'Game 3'!F14</f>
        <v>0</v>
      </c>
      <c r="H48" s="19">
        <f>'Game 3'!G14</f>
        <v>0</v>
      </c>
      <c r="I48" s="20">
        <v>11</v>
      </c>
      <c r="J48" s="20">
        <f>'Game 3'!J15</f>
        <v>0</v>
      </c>
    </row>
    <row r="49" spans="1:10" ht="20" customHeight="1" x14ac:dyDescent="0.2">
      <c r="A49" s="21"/>
      <c r="B49" s="21">
        <f>'Game 3'!B15</f>
        <v>0</v>
      </c>
      <c r="C49" s="21">
        <f>'Game 3'!C15</f>
        <v>0</v>
      </c>
      <c r="D49" s="21">
        <f>'Game 3'!D15</f>
        <v>0</v>
      </c>
      <c r="E49" s="21" t="str">
        <f>'Game 3'!A15</f>
        <v>Bench 2</v>
      </c>
      <c r="F49" s="21">
        <f>'Game 3'!E15</f>
        <v>0</v>
      </c>
      <c r="G49" s="21">
        <f>'Game 3'!F15</f>
        <v>0</v>
      </c>
      <c r="H49" s="21">
        <f>'Game 3'!G15</f>
        <v>0</v>
      </c>
      <c r="I49" s="22">
        <v>12</v>
      </c>
      <c r="J49" s="22">
        <f>'Game 3'!J16</f>
        <v>0</v>
      </c>
    </row>
    <row r="50" spans="1:10" ht="20" customHeight="1" x14ac:dyDescent="0.2">
      <c r="A50" s="19"/>
      <c r="B50" s="19">
        <f>'Game 3'!B16</f>
        <v>0</v>
      </c>
      <c r="C50" s="19">
        <f>'Game 3'!C16</f>
        <v>0</v>
      </c>
      <c r="D50" s="19">
        <f>'Game 3'!D16</f>
        <v>0</v>
      </c>
      <c r="E50" s="19" t="str">
        <f>'Game 3'!A16</f>
        <v>Bench 3</v>
      </c>
      <c r="F50" s="19">
        <f>'Game 3'!E16</f>
        <v>0</v>
      </c>
      <c r="G50" s="19">
        <f>'Game 3'!F16</f>
        <v>0</v>
      </c>
      <c r="H50" s="19">
        <f>'Game 3'!G16</f>
        <v>0</v>
      </c>
      <c r="I50" s="20">
        <v>13</v>
      </c>
      <c r="J50" s="20">
        <f>'Game 3'!J17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89</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4'!B4</f>
        <v>0</v>
      </c>
      <c r="C4" s="19">
        <f>'Game 4'!C4</f>
        <v>0</v>
      </c>
      <c r="D4" s="19">
        <f>'Game 4'!D4</f>
        <v>0</v>
      </c>
      <c r="E4" s="19" t="str">
        <f>'Game 4'!A4</f>
        <v>Left Field</v>
      </c>
      <c r="F4" s="19">
        <f>'Game 4'!E4</f>
        <v>0</v>
      </c>
      <c r="G4" s="19">
        <f>'Game 4'!F4</f>
        <v>0</v>
      </c>
      <c r="H4" s="19">
        <f>'Game 4'!G4</f>
        <v>0</v>
      </c>
      <c r="I4" s="20">
        <v>1</v>
      </c>
      <c r="J4" s="20">
        <f>'Game 4'!J5</f>
        <v>0</v>
      </c>
      <c r="K4" s="13" t="s">
        <v>59</v>
      </c>
    </row>
    <row r="5" spans="1:11" ht="22" customHeight="1" x14ac:dyDescent="0.2">
      <c r="A5" s="21"/>
      <c r="B5" s="21">
        <f>'Game 4'!B5</f>
        <v>0</v>
      </c>
      <c r="C5" s="21">
        <f>'Game 4'!C5</f>
        <v>0</v>
      </c>
      <c r="D5" s="21">
        <f>'Game 4'!D5</f>
        <v>0</v>
      </c>
      <c r="E5" s="21" t="str">
        <f>'Game 4'!A5</f>
        <v>Center Field</v>
      </c>
      <c r="F5" s="21">
        <f>'Game 4'!E5</f>
        <v>0</v>
      </c>
      <c r="G5" s="21">
        <f>'Game 4'!F5</f>
        <v>0</v>
      </c>
      <c r="H5" s="21">
        <f>'Game 4'!G5</f>
        <v>0</v>
      </c>
      <c r="I5" s="22">
        <v>2</v>
      </c>
      <c r="J5" s="22">
        <f>'Game 4'!J6</f>
        <v>0</v>
      </c>
      <c r="K5" s="3">
        <f>'Game 4'!J5</f>
        <v>0</v>
      </c>
    </row>
    <row r="6" spans="1:11" ht="22" customHeight="1" x14ac:dyDescent="0.2">
      <c r="A6" s="19"/>
      <c r="B6" s="19">
        <f>'Game 4'!B6</f>
        <v>0</v>
      </c>
      <c r="C6" s="19">
        <f>'Game 4'!C6</f>
        <v>0</v>
      </c>
      <c r="D6" s="19">
        <f>'Game 4'!D6</f>
        <v>0</v>
      </c>
      <c r="E6" s="19" t="str">
        <f>'Game 4'!A6</f>
        <v>Right Field</v>
      </c>
      <c r="F6" s="19">
        <f>'Game 4'!E6</f>
        <v>0</v>
      </c>
      <c r="G6" s="19">
        <f>'Game 4'!F6</f>
        <v>0</v>
      </c>
      <c r="H6" s="19">
        <f>'Game 4'!G6</f>
        <v>0</v>
      </c>
      <c r="I6" s="20">
        <v>3</v>
      </c>
      <c r="J6" s="20">
        <f>'Game 4'!J7</f>
        <v>0</v>
      </c>
      <c r="K6" s="13">
        <f>'Game 4'!J6</f>
        <v>0</v>
      </c>
    </row>
    <row r="7" spans="1:11" ht="22" customHeight="1" x14ac:dyDescent="0.2">
      <c r="A7" s="21"/>
      <c r="B7" s="21">
        <f>'Game 4'!B7</f>
        <v>0</v>
      </c>
      <c r="C7" s="21">
        <f>'Game 4'!C7</f>
        <v>0</v>
      </c>
      <c r="D7" s="21">
        <f>'Game 4'!D7</f>
        <v>0</v>
      </c>
      <c r="E7" s="21" t="str">
        <f>'Game 4'!A7</f>
        <v>Short Center</v>
      </c>
      <c r="F7" s="21">
        <f>'Game 4'!E7</f>
        <v>0</v>
      </c>
      <c r="G7" s="21">
        <f>'Game 4'!F7</f>
        <v>0</v>
      </c>
      <c r="H7" s="21">
        <f>'Game 4'!G7</f>
        <v>0</v>
      </c>
      <c r="I7" s="22">
        <v>4</v>
      </c>
      <c r="J7" s="22">
        <f>'Game 4'!J8</f>
        <v>0</v>
      </c>
      <c r="K7" s="3">
        <f>'Game 4'!J7</f>
        <v>0</v>
      </c>
    </row>
    <row r="8" spans="1:11" ht="22" customHeight="1" x14ac:dyDescent="0.2">
      <c r="A8" s="19"/>
      <c r="B8" s="19">
        <f>'Game 4'!B8</f>
        <v>0</v>
      </c>
      <c r="C8" s="19">
        <f>'Game 4'!C8</f>
        <v>0</v>
      </c>
      <c r="D8" s="19">
        <f>'Game 4'!D8</f>
        <v>0</v>
      </c>
      <c r="E8" s="19" t="str">
        <f>'Game 4'!A8</f>
        <v>Third Base</v>
      </c>
      <c r="F8" s="19">
        <f>'Game 4'!E8</f>
        <v>0</v>
      </c>
      <c r="G8" s="19">
        <f>'Game 4'!F8</f>
        <v>0</v>
      </c>
      <c r="H8" s="19">
        <f>'Game 4'!G8</f>
        <v>0</v>
      </c>
      <c r="I8" s="20">
        <v>5</v>
      </c>
      <c r="J8" s="20">
        <f>'Game 4'!J9</f>
        <v>0</v>
      </c>
      <c r="K8" s="13">
        <f>'Game 4'!J8</f>
        <v>0</v>
      </c>
    </row>
    <row r="9" spans="1:11" ht="22" customHeight="1" x14ac:dyDescent="0.2">
      <c r="A9" s="21"/>
      <c r="B9" s="21">
        <f>'Game 4'!B9</f>
        <v>0</v>
      </c>
      <c r="C9" s="21">
        <f>'Game 4'!C9</f>
        <v>0</v>
      </c>
      <c r="D9" s="21">
        <f>'Game 4'!D9</f>
        <v>0</v>
      </c>
      <c r="E9" s="21" t="str">
        <f>'Game 4'!A9</f>
        <v>Shortstop</v>
      </c>
      <c r="F9" s="21">
        <f>'Game 4'!E9</f>
        <v>0</v>
      </c>
      <c r="G9" s="21">
        <f>'Game 4'!F9</f>
        <v>0</v>
      </c>
      <c r="H9" s="21">
        <f>'Game 4'!G9</f>
        <v>0</v>
      </c>
      <c r="I9" s="22">
        <v>6</v>
      </c>
      <c r="J9" s="22">
        <f>'Game 4'!J10</f>
        <v>0</v>
      </c>
      <c r="K9" s="3">
        <f>'Game 4'!J9</f>
        <v>0</v>
      </c>
    </row>
    <row r="10" spans="1:11" ht="22" customHeight="1" x14ac:dyDescent="0.2">
      <c r="A10" s="19"/>
      <c r="B10" s="19">
        <f>'Game 4'!B10</f>
        <v>0</v>
      </c>
      <c r="C10" s="19">
        <f>'Game 4'!C10</f>
        <v>0</v>
      </c>
      <c r="D10" s="19">
        <f>'Game 4'!D10</f>
        <v>0</v>
      </c>
      <c r="E10" s="19" t="str">
        <f>'Game 4'!A10</f>
        <v>Second Base</v>
      </c>
      <c r="F10" s="19">
        <f>'Game 4'!E10</f>
        <v>0</v>
      </c>
      <c r="G10" s="19">
        <f>'Game 4'!F10</f>
        <v>0</v>
      </c>
      <c r="H10" s="19">
        <f>'Game 4'!G10</f>
        <v>0</v>
      </c>
      <c r="I10" s="20">
        <v>7</v>
      </c>
      <c r="J10" s="20">
        <f>'Game 4'!J11</f>
        <v>0</v>
      </c>
      <c r="K10" s="13">
        <f>'Game 4'!J10</f>
        <v>0</v>
      </c>
    </row>
    <row r="11" spans="1:11" ht="22" customHeight="1" x14ac:dyDescent="0.2">
      <c r="A11" s="21"/>
      <c r="B11" s="21">
        <f>'Game 4'!B11</f>
        <v>0</v>
      </c>
      <c r="C11" s="21">
        <f>'Game 4'!C11</f>
        <v>0</v>
      </c>
      <c r="D11" s="21">
        <f>'Game 4'!D11</f>
        <v>0</v>
      </c>
      <c r="E11" s="21" t="str">
        <f>'Game 4'!A11</f>
        <v>First Base</v>
      </c>
      <c r="F11" s="21">
        <f>'Game 4'!E11</f>
        <v>0</v>
      </c>
      <c r="G11" s="21">
        <f>'Game 4'!F11</f>
        <v>0</v>
      </c>
      <c r="H11" s="21">
        <f>'Game 4'!G11</f>
        <v>0</v>
      </c>
      <c r="I11" s="22">
        <v>8</v>
      </c>
      <c r="J11" s="22">
        <f>'Game 4'!J12</f>
        <v>0</v>
      </c>
      <c r="K11" s="3">
        <f>'Game 4'!J11</f>
        <v>0</v>
      </c>
    </row>
    <row r="12" spans="1:11" ht="22" customHeight="1" x14ac:dyDescent="0.2">
      <c r="A12" s="19"/>
      <c r="B12" s="19">
        <f>'Game 4'!B12</f>
        <v>0</v>
      </c>
      <c r="C12" s="19">
        <f>'Game 4'!C12</f>
        <v>0</v>
      </c>
      <c r="D12" s="19">
        <f>'Game 4'!D12</f>
        <v>0</v>
      </c>
      <c r="E12" s="19" t="str">
        <f>'Game 4'!A12</f>
        <v>Catcher</v>
      </c>
      <c r="F12" s="19">
        <f>'Game 4'!E12</f>
        <v>0</v>
      </c>
      <c r="G12" s="19">
        <f>'Game 4'!F12</f>
        <v>0</v>
      </c>
      <c r="H12" s="19">
        <f>'Game 4'!G12</f>
        <v>0</v>
      </c>
      <c r="I12" s="20">
        <v>9</v>
      </c>
      <c r="J12" s="20">
        <f>'Game 4'!J13</f>
        <v>0</v>
      </c>
      <c r="K12" s="13">
        <f>'Game 4'!J12</f>
        <v>0</v>
      </c>
    </row>
    <row r="13" spans="1:11" ht="22" customHeight="1" x14ac:dyDescent="0.2">
      <c r="A13" s="21"/>
      <c r="B13" s="21">
        <f>'Game 4'!B13</f>
        <v>0</v>
      </c>
      <c r="C13" s="21">
        <f>'Game 4'!C13</f>
        <v>0</v>
      </c>
      <c r="D13" s="21">
        <f>'Game 4'!D13</f>
        <v>0</v>
      </c>
      <c r="E13" s="21" t="str">
        <f>'Game 4'!A13</f>
        <v>Pitcher</v>
      </c>
      <c r="F13" s="21">
        <f>'Game 4'!E13</f>
        <v>0</v>
      </c>
      <c r="G13" s="21">
        <f>'Game 4'!F13</f>
        <v>0</v>
      </c>
      <c r="H13" s="21">
        <f>'Game 4'!G13</f>
        <v>0</v>
      </c>
      <c r="I13" s="22">
        <v>10</v>
      </c>
      <c r="J13" s="22">
        <f>'Game 4'!J14</f>
        <v>0</v>
      </c>
      <c r="K13" s="3">
        <f>'Game 4'!J13</f>
        <v>0</v>
      </c>
    </row>
    <row r="14" spans="1:11" ht="22" customHeight="1" x14ac:dyDescent="0.2">
      <c r="A14" s="19"/>
      <c r="B14" s="19">
        <f>'Game 4'!B14</f>
        <v>0</v>
      </c>
      <c r="C14" s="19">
        <f>'Game 4'!C14</f>
        <v>0</v>
      </c>
      <c r="D14" s="19">
        <f>'Game 4'!D14</f>
        <v>0</v>
      </c>
      <c r="E14" s="19" t="str">
        <f>'Game 4'!A14</f>
        <v>Bench 1</v>
      </c>
      <c r="F14" s="19">
        <f>'Game 4'!E14</f>
        <v>0</v>
      </c>
      <c r="G14" s="19">
        <f>'Game 4'!F14</f>
        <v>0</v>
      </c>
      <c r="H14" s="19">
        <f>'Game 4'!G14</f>
        <v>0</v>
      </c>
      <c r="I14" s="20">
        <v>11</v>
      </c>
      <c r="J14" s="20">
        <f>'Game 4'!J15</f>
        <v>0</v>
      </c>
      <c r="K14" s="13">
        <f>'Game 4'!J14</f>
        <v>0</v>
      </c>
    </row>
    <row r="15" spans="1:11" ht="22" customHeight="1" x14ac:dyDescent="0.2">
      <c r="A15" s="21"/>
      <c r="B15" s="21">
        <f>'Game 4'!B15</f>
        <v>0</v>
      </c>
      <c r="C15" s="21">
        <f>'Game 4'!C15</f>
        <v>0</v>
      </c>
      <c r="D15" s="21">
        <f>'Game 4'!D15</f>
        <v>0</v>
      </c>
      <c r="E15" s="21" t="str">
        <f>'Game 4'!A15</f>
        <v>Bench 2</v>
      </c>
      <c r="F15" s="21">
        <f>'Game 4'!E15</f>
        <v>0</v>
      </c>
      <c r="G15" s="21">
        <f>'Game 4'!F15</f>
        <v>0</v>
      </c>
      <c r="H15" s="21">
        <f>'Game 4'!G15</f>
        <v>0</v>
      </c>
      <c r="I15" s="22">
        <v>12</v>
      </c>
      <c r="J15" s="22">
        <f>'Game 4'!J16</f>
        <v>0</v>
      </c>
      <c r="K15" s="3">
        <f>'Game 4'!J15</f>
        <v>0</v>
      </c>
    </row>
    <row r="16" spans="1:11" ht="20" customHeight="1" x14ac:dyDescent="0.2">
      <c r="A16" s="19"/>
      <c r="B16" s="19">
        <f>'Game 4'!B16</f>
        <v>0</v>
      </c>
      <c r="C16" s="19">
        <f>'Game 4'!C16</f>
        <v>0</v>
      </c>
      <c r="D16" s="19">
        <f>'Game 4'!D16</f>
        <v>0</v>
      </c>
      <c r="E16" s="19" t="str">
        <f>'Game 4'!A16</f>
        <v>Bench 3</v>
      </c>
      <c r="F16" s="19">
        <f>'Game 4'!E16</f>
        <v>0</v>
      </c>
      <c r="G16" s="19">
        <f>'Game 4'!F16</f>
        <v>0</v>
      </c>
      <c r="H16" s="19">
        <f>'Game 4'!G16</f>
        <v>0</v>
      </c>
      <c r="I16" s="20">
        <v>13</v>
      </c>
      <c r="J16" s="20">
        <f>'Game 4'!J17</f>
        <v>0</v>
      </c>
      <c r="K16" s="3">
        <f>'Game 4'!J16</f>
        <v>0</v>
      </c>
    </row>
    <row r="17" spans="1:10" ht="20" customHeight="1" x14ac:dyDescent="0.2">
      <c r="A17" s="18"/>
      <c r="B17" s="18"/>
      <c r="C17" s="18"/>
      <c r="D17" s="18"/>
      <c r="E17" s="18"/>
      <c r="F17" s="18"/>
      <c r="G17" s="18"/>
      <c r="H17" s="18"/>
      <c r="I17" s="18"/>
      <c r="J17" s="18"/>
    </row>
    <row r="18" spans="1:10" ht="20" customHeight="1" x14ac:dyDescent="0.25">
      <c r="A18" s="17" t="s">
        <v>89</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4'!B4</f>
        <v>0</v>
      </c>
      <c r="C21" s="19">
        <f>'Game 4'!C4</f>
        <v>0</v>
      </c>
      <c r="D21" s="19">
        <f>'Game 4'!D4</f>
        <v>0</v>
      </c>
      <c r="E21" s="19" t="str">
        <f>'Game 4'!A4</f>
        <v>Left Field</v>
      </c>
      <c r="F21" s="19">
        <f>'Game 4'!E4</f>
        <v>0</v>
      </c>
      <c r="G21" s="19">
        <f>'Game 4'!F4</f>
        <v>0</v>
      </c>
      <c r="H21" s="19">
        <f>'Game 4'!G4</f>
        <v>0</v>
      </c>
      <c r="I21" s="20">
        <v>1</v>
      </c>
      <c r="J21" s="20">
        <f>'Game 4'!J5</f>
        <v>0</v>
      </c>
    </row>
    <row r="22" spans="1:10" ht="22" customHeight="1" x14ac:dyDescent="0.2">
      <c r="A22" s="21"/>
      <c r="B22" s="21">
        <f>'Game 4'!B5</f>
        <v>0</v>
      </c>
      <c r="C22" s="21">
        <f>'Game 4'!C5</f>
        <v>0</v>
      </c>
      <c r="D22" s="21">
        <f>'Game 4'!D5</f>
        <v>0</v>
      </c>
      <c r="E22" s="21" t="str">
        <f>'Game 4'!A5</f>
        <v>Center Field</v>
      </c>
      <c r="F22" s="21">
        <f>'Game 4'!E5</f>
        <v>0</v>
      </c>
      <c r="G22" s="21">
        <f>'Game 4'!F5</f>
        <v>0</v>
      </c>
      <c r="H22" s="21">
        <f>'Game 4'!G5</f>
        <v>0</v>
      </c>
      <c r="I22" s="22">
        <v>2</v>
      </c>
      <c r="J22" s="22">
        <f>'Game 4'!J6</f>
        <v>0</v>
      </c>
    </row>
    <row r="23" spans="1:10" ht="22" customHeight="1" x14ac:dyDescent="0.2">
      <c r="A23" s="19"/>
      <c r="B23" s="19">
        <f>'Game 4'!B6</f>
        <v>0</v>
      </c>
      <c r="C23" s="19">
        <f>'Game 4'!C6</f>
        <v>0</v>
      </c>
      <c r="D23" s="19">
        <f>'Game 4'!D6</f>
        <v>0</v>
      </c>
      <c r="E23" s="19" t="str">
        <f>'Game 4'!A6</f>
        <v>Right Field</v>
      </c>
      <c r="F23" s="19">
        <f>'Game 4'!E6</f>
        <v>0</v>
      </c>
      <c r="G23" s="19">
        <f>'Game 4'!F6</f>
        <v>0</v>
      </c>
      <c r="H23" s="19">
        <f>'Game 4'!G6</f>
        <v>0</v>
      </c>
      <c r="I23" s="20">
        <v>3</v>
      </c>
      <c r="J23" s="20">
        <f>'Game 4'!J7</f>
        <v>0</v>
      </c>
    </row>
    <row r="24" spans="1:10" ht="22" customHeight="1" x14ac:dyDescent="0.2">
      <c r="A24" s="21"/>
      <c r="B24" s="21">
        <f>'Game 4'!B7</f>
        <v>0</v>
      </c>
      <c r="C24" s="21">
        <f>'Game 4'!C7</f>
        <v>0</v>
      </c>
      <c r="D24" s="21">
        <f>'Game 4'!D7</f>
        <v>0</v>
      </c>
      <c r="E24" s="21" t="str">
        <f>'Game 4'!A7</f>
        <v>Short Center</v>
      </c>
      <c r="F24" s="21">
        <f>'Game 4'!E7</f>
        <v>0</v>
      </c>
      <c r="G24" s="21">
        <f>'Game 4'!F7</f>
        <v>0</v>
      </c>
      <c r="H24" s="21">
        <f>'Game 4'!G7</f>
        <v>0</v>
      </c>
      <c r="I24" s="22">
        <v>4</v>
      </c>
      <c r="J24" s="22">
        <f>'Game 4'!J8</f>
        <v>0</v>
      </c>
    </row>
    <row r="25" spans="1:10" ht="22" customHeight="1" x14ac:dyDescent="0.2">
      <c r="A25" s="19"/>
      <c r="B25" s="19">
        <f>'Game 4'!B8</f>
        <v>0</v>
      </c>
      <c r="C25" s="19">
        <f>'Game 4'!C8</f>
        <v>0</v>
      </c>
      <c r="D25" s="19">
        <f>'Game 4'!D8</f>
        <v>0</v>
      </c>
      <c r="E25" s="19" t="str">
        <f>'Game 4'!A8</f>
        <v>Third Base</v>
      </c>
      <c r="F25" s="19">
        <f>'Game 4'!E8</f>
        <v>0</v>
      </c>
      <c r="G25" s="19">
        <f>'Game 4'!F8</f>
        <v>0</v>
      </c>
      <c r="H25" s="19">
        <f>'Game 4'!G8</f>
        <v>0</v>
      </c>
      <c r="I25" s="20">
        <v>5</v>
      </c>
      <c r="J25" s="20">
        <f>'Game 4'!J9</f>
        <v>0</v>
      </c>
    </row>
    <row r="26" spans="1:10" ht="22" customHeight="1" x14ac:dyDescent="0.2">
      <c r="A26" s="21"/>
      <c r="B26" s="21">
        <f>'Game 4'!B9</f>
        <v>0</v>
      </c>
      <c r="C26" s="21">
        <f>'Game 4'!C9</f>
        <v>0</v>
      </c>
      <c r="D26" s="21">
        <f>'Game 4'!D9</f>
        <v>0</v>
      </c>
      <c r="E26" s="21" t="str">
        <f>'Game 4'!A9</f>
        <v>Shortstop</v>
      </c>
      <c r="F26" s="21">
        <f>'Game 4'!E9</f>
        <v>0</v>
      </c>
      <c r="G26" s="21">
        <f>'Game 4'!F9</f>
        <v>0</v>
      </c>
      <c r="H26" s="21">
        <f>'Game 4'!G9</f>
        <v>0</v>
      </c>
      <c r="I26" s="22">
        <v>6</v>
      </c>
      <c r="J26" s="22">
        <f>'Game 4'!J10</f>
        <v>0</v>
      </c>
    </row>
    <row r="27" spans="1:10" ht="22" customHeight="1" x14ac:dyDescent="0.2">
      <c r="A27" s="19"/>
      <c r="B27" s="19">
        <f>'Game 4'!B10</f>
        <v>0</v>
      </c>
      <c r="C27" s="19">
        <f>'Game 4'!C10</f>
        <v>0</v>
      </c>
      <c r="D27" s="19">
        <f>'Game 4'!D10</f>
        <v>0</v>
      </c>
      <c r="E27" s="19" t="str">
        <f>'Game 4'!A10</f>
        <v>Second Base</v>
      </c>
      <c r="F27" s="19">
        <f>'Game 4'!E10</f>
        <v>0</v>
      </c>
      <c r="G27" s="19">
        <f>'Game 4'!F10</f>
        <v>0</v>
      </c>
      <c r="H27" s="19">
        <f>'Game 4'!G10</f>
        <v>0</v>
      </c>
      <c r="I27" s="20">
        <v>7</v>
      </c>
      <c r="J27" s="20">
        <f>'Game 4'!J11</f>
        <v>0</v>
      </c>
    </row>
    <row r="28" spans="1:10" ht="22" customHeight="1" x14ac:dyDescent="0.2">
      <c r="A28" s="21"/>
      <c r="B28" s="21">
        <f>'Game 4'!B11</f>
        <v>0</v>
      </c>
      <c r="C28" s="21">
        <f>'Game 4'!C11</f>
        <v>0</v>
      </c>
      <c r="D28" s="21">
        <f>'Game 4'!D11</f>
        <v>0</v>
      </c>
      <c r="E28" s="21" t="str">
        <f>'Game 4'!A11</f>
        <v>First Base</v>
      </c>
      <c r="F28" s="21">
        <f>'Game 4'!E11</f>
        <v>0</v>
      </c>
      <c r="G28" s="21">
        <f>'Game 4'!F11</f>
        <v>0</v>
      </c>
      <c r="H28" s="21">
        <f>'Game 4'!G11</f>
        <v>0</v>
      </c>
      <c r="I28" s="22">
        <v>8</v>
      </c>
      <c r="J28" s="22">
        <f>'Game 4'!J12</f>
        <v>0</v>
      </c>
    </row>
    <row r="29" spans="1:10" ht="22" customHeight="1" x14ac:dyDescent="0.2">
      <c r="A29" s="19"/>
      <c r="B29" s="19">
        <f>'Game 4'!B12</f>
        <v>0</v>
      </c>
      <c r="C29" s="19">
        <f>'Game 4'!C12</f>
        <v>0</v>
      </c>
      <c r="D29" s="19">
        <f>'Game 4'!D12</f>
        <v>0</v>
      </c>
      <c r="E29" s="19" t="str">
        <f>'Game 4'!A12</f>
        <v>Catcher</v>
      </c>
      <c r="F29" s="19">
        <f>'Game 4'!E12</f>
        <v>0</v>
      </c>
      <c r="G29" s="19">
        <f>'Game 4'!F12</f>
        <v>0</v>
      </c>
      <c r="H29" s="19">
        <f>'Game 4'!G12</f>
        <v>0</v>
      </c>
      <c r="I29" s="20">
        <v>9</v>
      </c>
      <c r="J29" s="20">
        <f>'Game 4'!J13</f>
        <v>0</v>
      </c>
    </row>
    <row r="30" spans="1:10" ht="22" customHeight="1" x14ac:dyDescent="0.2">
      <c r="A30" s="21"/>
      <c r="B30" s="21">
        <f>'Game 4'!B13</f>
        <v>0</v>
      </c>
      <c r="C30" s="21">
        <f>'Game 4'!C13</f>
        <v>0</v>
      </c>
      <c r="D30" s="21">
        <f>'Game 4'!D13</f>
        <v>0</v>
      </c>
      <c r="E30" s="21" t="str">
        <f>'Game 4'!A13</f>
        <v>Pitcher</v>
      </c>
      <c r="F30" s="21">
        <f>'Game 4'!E13</f>
        <v>0</v>
      </c>
      <c r="G30" s="21">
        <f>'Game 4'!F13</f>
        <v>0</v>
      </c>
      <c r="H30" s="21">
        <f>'Game 4'!G13</f>
        <v>0</v>
      </c>
      <c r="I30" s="22">
        <v>10</v>
      </c>
      <c r="J30" s="22">
        <f>'Game 4'!J14</f>
        <v>0</v>
      </c>
    </row>
    <row r="31" spans="1:10" ht="22" customHeight="1" x14ac:dyDescent="0.2">
      <c r="A31" s="19"/>
      <c r="B31" s="19">
        <f>'Game 4'!B14</f>
        <v>0</v>
      </c>
      <c r="C31" s="19">
        <f>'Game 4'!C14</f>
        <v>0</v>
      </c>
      <c r="D31" s="19">
        <f>'Game 4'!D14</f>
        <v>0</v>
      </c>
      <c r="E31" s="19" t="str">
        <f>'Game 4'!A14</f>
        <v>Bench 1</v>
      </c>
      <c r="F31" s="19">
        <f>'Game 4'!E14</f>
        <v>0</v>
      </c>
      <c r="G31" s="19">
        <f>'Game 4'!F14</f>
        <v>0</v>
      </c>
      <c r="H31" s="19">
        <f>'Game 4'!G14</f>
        <v>0</v>
      </c>
      <c r="I31" s="20">
        <v>11</v>
      </c>
      <c r="J31" s="20">
        <f>'Game 4'!J15</f>
        <v>0</v>
      </c>
    </row>
    <row r="32" spans="1:10" ht="20" customHeight="1" x14ac:dyDescent="0.2">
      <c r="A32" s="21"/>
      <c r="B32" s="21">
        <f>'Game 4'!B15</f>
        <v>0</v>
      </c>
      <c r="C32" s="21">
        <f>'Game 4'!C15</f>
        <v>0</v>
      </c>
      <c r="D32" s="21">
        <f>'Game 4'!D15</f>
        <v>0</v>
      </c>
      <c r="E32" s="21" t="str">
        <f>'Game 4'!A15</f>
        <v>Bench 2</v>
      </c>
      <c r="F32" s="21">
        <f>'Game 4'!E15</f>
        <v>0</v>
      </c>
      <c r="G32" s="21">
        <f>'Game 4'!F15</f>
        <v>0</v>
      </c>
      <c r="H32" s="21">
        <f>'Game 4'!G15</f>
        <v>0</v>
      </c>
      <c r="I32" s="22">
        <v>12</v>
      </c>
      <c r="J32" s="22">
        <f>'Game 4'!J16</f>
        <v>0</v>
      </c>
    </row>
    <row r="33" spans="1:10" ht="20" customHeight="1" x14ac:dyDescent="0.2">
      <c r="A33" s="19"/>
      <c r="B33" s="19">
        <f>'Game 4'!B16</f>
        <v>0</v>
      </c>
      <c r="C33" s="19">
        <f>'Game 4'!C16</f>
        <v>0</v>
      </c>
      <c r="D33" s="19">
        <f>'Game 4'!D16</f>
        <v>0</v>
      </c>
      <c r="E33" s="19" t="str">
        <f>'Game 4'!A16</f>
        <v>Bench 3</v>
      </c>
      <c r="F33" s="19">
        <f>'Game 4'!E16</f>
        <v>0</v>
      </c>
      <c r="G33" s="19">
        <f>'Game 4'!F16</f>
        <v>0</v>
      </c>
      <c r="H33" s="19">
        <f>'Game 4'!G16</f>
        <v>0</v>
      </c>
      <c r="I33" s="20">
        <v>13</v>
      </c>
      <c r="J33" s="20">
        <f>'Game 4'!J17</f>
        <v>0</v>
      </c>
    </row>
    <row r="34" spans="1:10" ht="20" customHeight="1" x14ac:dyDescent="0.2">
      <c r="A34" s="18"/>
      <c r="B34" s="18"/>
      <c r="C34" s="18"/>
      <c r="D34" s="18"/>
      <c r="E34" s="18"/>
      <c r="F34" s="18"/>
      <c r="G34" s="18"/>
      <c r="H34" s="18"/>
      <c r="I34" s="18"/>
      <c r="J34" s="18"/>
    </row>
    <row r="35" spans="1:10" ht="20" customHeight="1" x14ac:dyDescent="0.25">
      <c r="A35" s="17" t="s">
        <v>89</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4'!B4</f>
        <v>0</v>
      </c>
      <c r="C38" s="19">
        <f>'Game 4'!C4</f>
        <v>0</v>
      </c>
      <c r="D38" s="19">
        <f>'Game 4'!D4</f>
        <v>0</v>
      </c>
      <c r="E38" s="19" t="str">
        <f>'Game 4'!A4</f>
        <v>Left Field</v>
      </c>
      <c r="F38" s="19">
        <f>'Game 4'!E4</f>
        <v>0</v>
      </c>
      <c r="G38" s="19">
        <f>'Game 4'!F4</f>
        <v>0</v>
      </c>
      <c r="H38" s="19">
        <f>'Game 4'!G4</f>
        <v>0</v>
      </c>
      <c r="I38" s="20">
        <v>1</v>
      </c>
      <c r="J38" s="20">
        <f>'Game 4'!J5</f>
        <v>0</v>
      </c>
    </row>
    <row r="39" spans="1:10" ht="22" customHeight="1" x14ac:dyDescent="0.2">
      <c r="A39" s="21"/>
      <c r="B39" s="21">
        <f>'Game 4'!B5</f>
        <v>0</v>
      </c>
      <c r="C39" s="21">
        <f>'Game 4'!C5</f>
        <v>0</v>
      </c>
      <c r="D39" s="21">
        <f>'Game 4'!D5</f>
        <v>0</v>
      </c>
      <c r="E39" s="21" t="str">
        <f>'Game 4'!A5</f>
        <v>Center Field</v>
      </c>
      <c r="F39" s="21">
        <f>'Game 4'!E5</f>
        <v>0</v>
      </c>
      <c r="G39" s="21">
        <f>'Game 4'!F5</f>
        <v>0</v>
      </c>
      <c r="H39" s="21">
        <f>'Game 4'!G5</f>
        <v>0</v>
      </c>
      <c r="I39" s="22">
        <v>2</v>
      </c>
      <c r="J39" s="22">
        <f>'Game 4'!J6</f>
        <v>0</v>
      </c>
    </row>
    <row r="40" spans="1:10" ht="22" customHeight="1" x14ac:dyDescent="0.2">
      <c r="A40" s="19"/>
      <c r="B40" s="19">
        <f>'Game 4'!B6</f>
        <v>0</v>
      </c>
      <c r="C40" s="19">
        <f>'Game 4'!C6</f>
        <v>0</v>
      </c>
      <c r="D40" s="19">
        <f>'Game 4'!D6</f>
        <v>0</v>
      </c>
      <c r="E40" s="19" t="str">
        <f>'Game 4'!A6</f>
        <v>Right Field</v>
      </c>
      <c r="F40" s="19">
        <f>'Game 4'!E6</f>
        <v>0</v>
      </c>
      <c r="G40" s="19">
        <f>'Game 4'!F6</f>
        <v>0</v>
      </c>
      <c r="H40" s="19">
        <f>'Game 4'!G6</f>
        <v>0</v>
      </c>
      <c r="I40" s="20">
        <v>3</v>
      </c>
      <c r="J40" s="20">
        <f>'Game 4'!J7</f>
        <v>0</v>
      </c>
    </row>
    <row r="41" spans="1:10" ht="22" customHeight="1" x14ac:dyDescent="0.2">
      <c r="A41" s="21"/>
      <c r="B41" s="21">
        <f>'Game 4'!B7</f>
        <v>0</v>
      </c>
      <c r="C41" s="21">
        <f>'Game 4'!C7</f>
        <v>0</v>
      </c>
      <c r="D41" s="21">
        <f>'Game 4'!D7</f>
        <v>0</v>
      </c>
      <c r="E41" s="21" t="str">
        <f>'Game 4'!A7</f>
        <v>Short Center</v>
      </c>
      <c r="F41" s="21">
        <f>'Game 4'!E7</f>
        <v>0</v>
      </c>
      <c r="G41" s="21">
        <f>'Game 4'!F7</f>
        <v>0</v>
      </c>
      <c r="H41" s="21">
        <f>'Game 4'!G7</f>
        <v>0</v>
      </c>
      <c r="I41" s="22">
        <v>4</v>
      </c>
      <c r="J41" s="22">
        <f>'Game 4'!J8</f>
        <v>0</v>
      </c>
    </row>
    <row r="42" spans="1:10" ht="22" customHeight="1" x14ac:dyDescent="0.2">
      <c r="A42" s="19"/>
      <c r="B42" s="19">
        <f>'Game 4'!B8</f>
        <v>0</v>
      </c>
      <c r="C42" s="19">
        <f>'Game 4'!C8</f>
        <v>0</v>
      </c>
      <c r="D42" s="19">
        <f>'Game 4'!D8</f>
        <v>0</v>
      </c>
      <c r="E42" s="19" t="str">
        <f>'Game 4'!A8</f>
        <v>Third Base</v>
      </c>
      <c r="F42" s="19">
        <f>'Game 4'!E8</f>
        <v>0</v>
      </c>
      <c r="G42" s="19">
        <f>'Game 4'!F8</f>
        <v>0</v>
      </c>
      <c r="H42" s="19">
        <f>'Game 4'!G8</f>
        <v>0</v>
      </c>
      <c r="I42" s="20">
        <v>5</v>
      </c>
      <c r="J42" s="20">
        <f>'Game 4'!J9</f>
        <v>0</v>
      </c>
    </row>
    <row r="43" spans="1:10" ht="22" customHeight="1" x14ac:dyDescent="0.2">
      <c r="A43" s="21"/>
      <c r="B43" s="21">
        <f>'Game 4'!B9</f>
        <v>0</v>
      </c>
      <c r="C43" s="21">
        <f>'Game 4'!C9</f>
        <v>0</v>
      </c>
      <c r="D43" s="21">
        <f>'Game 4'!D9</f>
        <v>0</v>
      </c>
      <c r="E43" s="21" t="str">
        <f>'Game 4'!A9</f>
        <v>Shortstop</v>
      </c>
      <c r="F43" s="21">
        <f>'Game 4'!E9</f>
        <v>0</v>
      </c>
      <c r="G43" s="21">
        <f>'Game 4'!F9</f>
        <v>0</v>
      </c>
      <c r="H43" s="21">
        <f>'Game 4'!G9</f>
        <v>0</v>
      </c>
      <c r="I43" s="22">
        <v>6</v>
      </c>
      <c r="J43" s="22">
        <f>'Game 4'!J10</f>
        <v>0</v>
      </c>
    </row>
    <row r="44" spans="1:10" ht="22" customHeight="1" x14ac:dyDescent="0.2">
      <c r="A44" s="19"/>
      <c r="B44" s="19">
        <f>'Game 4'!B10</f>
        <v>0</v>
      </c>
      <c r="C44" s="19">
        <f>'Game 4'!C10</f>
        <v>0</v>
      </c>
      <c r="D44" s="19">
        <f>'Game 4'!D10</f>
        <v>0</v>
      </c>
      <c r="E44" s="19" t="str">
        <f>'Game 4'!A10</f>
        <v>Second Base</v>
      </c>
      <c r="F44" s="19">
        <f>'Game 4'!E10</f>
        <v>0</v>
      </c>
      <c r="G44" s="19">
        <f>'Game 4'!F10</f>
        <v>0</v>
      </c>
      <c r="H44" s="19">
        <f>'Game 4'!G10</f>
        <v>0</v>
      </c>
      <c r="I44" s="20">
        <v>7</v>
      </c>
      <c r="J44" s="20">
        <f>'Game 4'!J11</f>
        <v>0</v>
      </c>
    </row>
    <row r="45" spans="1:10" ht="22" customHeight="1" x14ac:dyDescent="0.2">
      <c r="A45" s="21"/>
      <c r="B45" s="21">
        <f>'Game 4'!B11</f>
        <v>0</v>
      </c>
      <c r="C45" s="21">
        <f>'Game 4'!C11</f>
        <v>0</v>
      </c>
      <c r="D45" s="21">
        <f>'Game 4'!D11</f>
        <v>0</v>
      </c>
      <c r="E45" s="21" t="str">
        <f>'Game 4'!A11</f>
        <v>First Base</v>
      </c>
      <c r="F45" s="21">
        <f>'Game 4'!E11</f>
        <v>0</v>
      </c>
      <c r="G45" s="21">
        <f>'Game 4'!F11</f>
        <v>0</v>
      </c>
      <c r="H45" s="21">
        <f>'Game 4'!G11</f>
        <v>0</v>
      </c>
      <c r="I45" s="22">
        <v>8</v>
      </c>
      <c r="J45" s="22">
        <f>'Game 4'!J12</f>
        <v>0</v>
      </c>
    </row>
    <row r="46" spans="1:10" ht="22" customHeight="1" x14ac:dyDescent="0.2">
      <c r="A46" s="19"/>
      <c r="B46" s="19">
        <f>'Game 4'!B12</f>
        <v>0</v>
      </c>
      <c r="C46" s="19">
        <f>'Game 4'!C12</f>
        <v>0</v>
      </c>
      <c r="D46" s="19">
        <f>'Game 4'!D12</f>
        <v>0</v>
      </c>
      <c r="E46" s="19" t="str">
        <f>'Game 4'!A12</f>
        <v>Catcher</v>
      </c>
      <c r="F46" s="19">
        <f>'Game 4'!E12</f>
        <v>0</v>
      </c>
      <c r="G46" s="19">
        <f>'Game 4'!F12</f>
        <v>0</v>
      </c>
      <c r="H46" s="19">
        <f>'Game 4'!G12</f>
        <v>0</v>
      </c>
      <c r="I46" s="20">
        <v>9</v>
      </c>
      <c r="J46" s="20">
        <f>'Game 4'!J13</f>
        <v>0</v>
      </c>
    </row>
    <row r="47" spans="1:10" ht="22" customHeight="1" x14ac:dyDescent="0.2">
      <c r="A47" s="21"/>
      <c r="B47" s="21">
        <f>'Game 4'!B13</f>
        <v>0</v>
      </c>
      <c r="C47" s="21">
        <f>'Game 4'!C13</f>
        <v>0</v>
      </c>
      <c r="D47" s="21">
        <f>'Game 4'!D13</f>
        <v>0</v>
      </c>
      <c r="E47" s="21" t="str">
        <f>'Game 4'!A13</f>
        <v>Pitcher</v>
      </c>
      <c r="F47" s="21">
        <f>'Game 4'!E13</f>
        <v>0</v>
      </c>
      <c r="G47" s="21">
        <f>'Game 4'!F13</f>
        <v>0</v>
      </c>
      <c r="H47" s="21">
        <f>'Game 4'!G13</f>
        <v>0</v>
      </c>
      <c r="I47" s="22">
        <v>10</v>
      </c>
      <c r="J47" s="22">
        <f>'Game 4'!J14</f>
        <v>0</v>
      </c>
    </row>
    <row r="48" spans="1:10" ht="20" customHeight="1" x14ac:dyDescent="0.2">
      <c r="A48" s="19"/>
      <c r="B48" s="19">
        <f>'Game 4'!B14</f>
        <v>0</v>
      </c>
      <c r="C48" s="19">
        <f>'Game 4'!C14</f>
        <v>0</v>
      </c>
      <c r="D48" s="19">
        <f>'Game 4'!D14</f>
        <v>0</v>
      </c>
      <c r="E48" s="19" t="str">
        <f>'Game 4'!A14</f>
        <v>Bench 1</v>
      </c>
      <c r="F48" s="19">
        <f>'Game 4'!E14</f>
        <v>0</v>
      </c>
      <c r="G48" s="19">
        <f>'Game 4'!F14</f>
        <v>0</v>
      </c>
      <c r="H48" s="19">
        <f>'Game 4'!G14</f>
        <v>0</v>
      </c>
      <c r="I48" s="20">
        <v>11</v>
      </c>
      <c r="J48" s="20">
        <f>'Game 4'!J15</f>
        <v>0</v>
      </c>
    </row>
    <row r="49" spans="1:10" ht="20" customHeight="1" x14ac:dyDescent="0.2">
      <c r="A49" s="21"/>
      <c r="B49" s="21">
        <f>'Game 4'!B15</f>
        <v>0</v>
      </c>
      <c r="C49" s="21">
        <f>'Game 4'!C15</f>
        <v>0</v>
      </c>
      <c r="D49" s="21">
        <f>'Game 4'!D15</f>
        <v>0</v>
      </c>
      <c r="E49" s="21" t="str">
        <f>'Game 4'!A15</f>
        <v>Bench 2</v>
      </c>
      <c r="F49" s="21">
        <f>'Game 4'!E15</f>
        <v>0</v>
      </c>
      <c r="G49" s="21">
        <f>'Game 4'!F15</f>
        <v>0</v>
      </c>
      <c r="H49" s="21">
        <f>'Game 4'!G15</f>
        <v>0</v>
      </c>
      <c r="I49" s="22">
        <v>12</v>
      </c>
      <c r="J49" s="22">
        <f>'Game 4'!J16</f>
        <v>0</v>
      </c>
    </row>
    <row r="50" spans="1:10" ht="20" customHeight="1" x14ac:dyDescent="0.2">
      <c r="A50" s="19"/>
      <c r="B50" s="19">
        <f>'Game 4'!B16</f>
        <v>0</v>
      </c>
      <c r="C50" s="19">
        <f>'Game 4'!C16</f>
        <v>0</v>
      </c>
      <c r="D50" s="19">
        <f>'Game 4'!D16</f>
        <v>0</v>
      </c>
      <c r="E50" s="19" t="str">
        <f>'Game 4'!A16</f>
        <v>Bench 3</v>
      </c>
      <c r="F50" s="19">
        <f>'Game 4'!E16</f>
        <v>0</v>
      </c>
      <c r="G50" s="19">
        <f>'Game 4'!F16</f>
        <v>0</v>
      </c>
      <c r="H50" s="19">
        <f>'Game 4'!G16</f>
        <v>0</v>
      </c>
      <c r="I50" s="20">
        <v>13</v>
      </c>
      <c r="J50" s="20">
        <f>'Game 4'!J17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90</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5'!B4</f>
        <v>0</v>
      </c>
      <c r="C4" s="19">
        <f>'Game 5'!C4</f>
        <v>0</v>
      </c>
      <c r="D4" s="19">
        <f>'Game 5'!D4</f>
        <v>0</v>
      </c>
      <c r="E4" s="19" t="str">
        <f>'Game 5'!A4</f>
        <v>Left Field</v>
      </c>
      <c r="F4" s="19">
        <f>'Game 5'!E4</f>
        <v>0</v>
      </c>
      <c r="G4" s="19">
        <f>'Game 5'!F4</f>
        <v>0</v>
      </c>
      <c r="H4" s="19">
        <f>'Game 5'!G4</f>
        <v>0</v>
      </c>
      <c r="I4" s="20">
        <v>1</v>
      </c>
      <c r="J4" s="20">
        <f>'Game 5'!J5</f>
        <v>0</v>
      </c>
      <c r="K4" s="13" t="s">
        <v>59</v>
      </c>
    </row>
    <row r="5" spans="1:11" ht="22" customHeight="1" x14ac:dyDescent="0.2">
      <c r="A5" s="21"/>
      <c r="B5" s="21">
        <f>'Game 5'!B5</f>
        <v>0</v>
      </c>
      <c r="C5" s="21">
        <f>'Game 5'!C5</f>
        <v>0</v>
      </c>
      <c r="D5" s="21">
        <f>'Game 5'!D5</f>
        <v>0</v>
      </c>
      <c r="E5" s="21" t="str">
        <f>'Game 5'!A5</f>
        <v>Center Field</v>
      </c>
      <c r="F5" s="21">
        <f>'Game 5'!E5</f>
        <v>0</v>
      </c>
      <c r="G5" s="21">
        <f>'Game 5'!F5</f>
        <v>0</v>
      </c>
      <c r="H5" s="21">
        <f>'Game 5'!G5</f>
        <v>0</v>
      </c>
      <c r="I5" s="22">
        <v>2</v>
      </c>
      <c r="J5" s="22">
        <f>'Game 5'!J6</f>
        <v>0</v>
      </c>
      <c r="K5" s="3">
        <f>'Game 5'!J5</f>
        <v>0</v>
      </c>
    </row>
    <row r="6" spans="1:11" ht="22" customHeight="1" x14ac:dyDescent="0.2">
      <c r="A6" s="19"/>
      <c r="B6" s="19">
        <f>'Game 5'!B6</f>
        <v>0</v>
      </c>
      <c r="C6" s="19">
        <f>'Game 5'!C6</f>
        <v>0</v>
      </c>
      <c r="D6" s="19">
        <f>'Game 5'!D6</f>
        <v>0</v>
      </c>
      <c r="E6" s="19" t="str">
        <f>'Game 5'!A6</f>
        <v>Right Field</v>
      </c>
      <c r="F6" s="19">
        <f>'Game 5'!E6</f>
        <v>0</v>
      </c>
      <c r="G6" s="19">
        <f>'Game 5'!F6</f>
        <v>0</v>
      </c>
      <c r="H6" s="19">
        <f>'Game 5'!G6</f>
        <v>0</v>
      </c>
      <c r="I6" s="20">
        <v>3</v>
      </c>
      <c r="J6" s="20">
        <f>'Game 5'!J7</f>
        <v>0</v>
      </c>
      <c r="K6" s="13">
        <f>'Game 5'!J6</f>
        <v>0</v>
      </c>
    </row>
    <row r="7" spans="1:11" ht="22" customHeight="1" x14ac:dyDescent="0.2">
      <c r="A7" s="21"/>
      <c r="B7" s="21">
        <f>'Game 5'!B7</f>
        <v>0</v>
      </c>
      <c r="C7" s="21">
        <f>'Game 5'!C7</f>
        <v>0</v>
      </c>
      <c r="D7" s="21">
        <f>'Game 5'!D7</f>
        <v>0</v>
      </c>
      <c r="E7" s="21" t="str">
        <f>'Game 5'!A7</f>
        <v>Short Center</v>
      </c>
      <c r="F7" s="21">
        <f>'Game 5'!E7</f>
        <v>0</v>
      </c>
      <c r="G7" s="21">
        <f>'Game 5'!F7</f>
        <v>0</v>
      </c>
      <c r="H7" s="21">
        <f>'Game 5'!G7</f>
        <v>0</v>
      </c>
      <c r="I7" s="22">
        <v>4</v>
      </c>
      <c r="J7" s="22">
        <f>'Game 5'!J8</f>
        <v>0</v>
      </c>
      <c r="K7" s="3">
        <f>'Game 5'!J7</f>
        <v>0</v>
      </c>
    </row>
    <row r="8" spans="1:11" ht="22" customHeight="1" x14ac:dyDescent="0.2">
      <c r="A8" s="19"/>
      <c r="B8" s="19">
        <f>'Game 5'!B8</f>
        <v>0</v>
      </c>
      <c r="C8" s="19">
        <f>'Game 5'!C8</f>
        <v>0</v>
      </c>
      <c r="D8" s="19">
        <f>'Game 5'!D8</f>
        <v>0</v>
      </c>
      <c r="E8" s="19" t="str">
        <f>'Game 5'!A8</f>
        <v>Third Base</v>
      </c>
      <c r="F8" s="19">
        <f>'Game 5'!E8</f>
        <v>0</v>
      </c>
      <c r="G8" s="19">
        <f>'Game 5'!F8</f>
        <v>0</v>
      </c>
      <c r="H8" s="19">
        <f>'Game 5'!G8</f>
        <v>0</v>
      </c>
      <c r="I8" s="20">
        <v>5</v>
      </c>
      <c r="J8" s="20">
        <f>'Game 5'!J9</f>
        <v>0</v>
      </c>
      <c r="K8" s="13">
        <f>'Game 5'!J8</f>
        <v>0</v>
      </c>
    </row>
    <row r="9" spans="1:11" ht="22" customHeight="1" x14ac:dyDescent="0.2">
      <c r="A9" s="21"/>
      <c r="B9" s="21">
        <f>'Game 5'!B9</f>
        <v>0</v>
      </c>
      <c r="C9" s="21">
        <f>'Game 5'!C9</f>
        <v>0</v>
      </c>
      <c r="D9" s="21">
        <f>'Game 5'!D9</f>
        <v>0</v>
      </c>
      <c r="E9" s="21" t="str">
        <f>'Game 5'!A9</f>
        <v>Shortstop</v>
      </c>
      <c r="F9" s="21">
        <f>'Game 5'!E9</f>
        <v>0</v>
      </c>
      <c r="G9" s="21">
        <f>'Game 5'!F9</f>
        <v>0</v>
      </c>
      <c r="H9" s="21">
        <f>'Game 5'!G9</f>
        <v>0</v>
      </c>
      <c r="I9" s="22">
        <v>6</v>
      </c>
      <c r="J9" s="22">
        <f>'Game 5'!J10</f>
        <v>0</v>
      </c>
      <c r="K9" s="3">
        <f>'Game 5'!J9</f>
        <v>0</v>
      </c>
    </row>
    <row r="10" spans="1:11" ht="22" customHeight="1" x14ac:dyDescent="0.2">
      <c r="A10" s="19"/>
      <c r="B10" s="19">
        <f>'Game 5'!B10</f>
        <v>0</v>
      </c>
      <c r="C10" s="19">
        <f>'Game 5'!C10</f>
        <v>0</v>
      </c>
      <c r="D10" s="19">
        <f>'Game 5'!D10</f>
        <v>0</v>
      </c>
      <c r="E10" s="19" t="str">
        <f>'Game 5'!A10</f>
        <v>Second Base</v>
      </c>
      <c r="F10" s="19">
        <f>'Game 5'!E10</f>
        <v>0</v>
      </c>
      <c r="G10" s="19">
        <f>'Game 5'!F10</f>
        <v>0</v>
      </c>
      <c r="H10" s="19">
        <f>'Game 5'!G10</f>
        <v>0</v>
      </c>
      <c r="I10" s="20">
        <v>7</v>
      </c>
      <c r="J10" s="20">
        <f>'Game 5'!J11</f>
        <v>0</v>
      </c>
      <c r="K10" s="13">
        <f>'Game 5'!J10</f>
        <v>0</v>
      </c>
    </row>
    <row r="11" spans="1:11" ht="22" customHeight="1" x14ac:dyDescent="0.2">
      <c r="A11" s="21"/>
      <c r="B11" s="21">
        <f>'Game 5'!B11</f>
        <v>0</v>
      </c>
      <c r="C11" s="21">
        <f>'Game 5'!C11</f>
        <v>0</v>
      </c>
      <c r="D11" s="21">
        <f>'Game 5'!D11</f>
        <v>0</v>
      </c>
      <c r="E11" s="21" t="str">
        <f>'Game 5'!A11</f>
        <v>First Base</v>
      </c>
      <c r="F11" s="21">
        <f>'Game 5'!E11</f>
        <v>0</v>
      </c>
      <c r="G11" s="21">
        <f>'Game 5'!F11</f>
        <v>0</v>
      </c>
      <c r="H11" s="21">
        <f>'Game 5'!G11</f>
        <v>0</v>
      </c>
      <c r="I11" s="22">
        <v>8</v>
      </c>
      <c r="J11" s="22">
        <f>'Game 5'!J12</f>
        <v>0</v>
      </c>
      <c r="K11" s="3">
        <f>'Game 5'!J11</f>
        <v>0</v>
      </c>
    </row>
    <row r="12" spans="1:11" ht="22" customHeight="1" x14ac:dyDescent="0.2">
      <c r="A12" s="19"/>
      <c r="B12" s="19">
        <f>'Game 5'!B12</f>
        <v>0</v>
      </c>
      <c r="C12" s="19">
        <f>'Game 5'!C12</f>
        <v>0</v>
      </c>
      <c r="D12" s="19">
        <f>'Game 5'!D12</f>
        <v>0</v>
      </c>
      <c r="E12" s="19" t="str">
        <f>'Game 5'!A12</f>
        <v>Catcher</v>
      </c>
      <c r="F12" s="19">
        <f>'Game 5'!E12</f>
        <v>0</v>
      </c>
      <c r="G12" s="19">
        <f>'Game 5'!F12</f>
        <v>0</v>
      </c>
      <c r="H12" s="19">
        <f>'Game 5'!G12</f>
        <v>0</v>
      </c>
      <c r="I12" s="20">
        <v>9</v>
      </c>
      <c r="J12" s="20">
        <f>'Game 5'!J13</f>
        <v>0</v>
      </c>
      <c r="K12" s="13">
        <f>'Game 5'!J12</f>
        <v>0</v>
      </c>
    </row>
    <row r="13" spans="1:11" ht="22" customHeight="1" x14ac:dyDescent="0.2">
      <c r="A13" s="21"/>
      <c r="B13" s="21">
        <f>'Game 5'!B13</f>
        <v>0</v>
      </c>
      <c r="C13" s="21">
        <f>'Game 5'!C13</f>
        <v>0</v>
      </c>
      <c r="D13" s="21">
        <f>'Game 5'!D13</f>
        <v>0</v>
      </c>
      <c r="E13" s="21" t="str">
        <f>'Game 5'!A13</f>
        <v>Pitcher</v>
      </c>
      <c r="F13" s="21">
        <f>'Game 5'!E13</f>
        <v>0</v>
      </c>
      <c r="G13" s="21">
        <f>'Game 5'!F13</f>
        <v>0</v>
      </c>
      <c r="H13" s="21">
        <f>'Game 5'!G13</f>
        <v>0</v>
      </c>
      <c r="I13" s="22">
        <v>10</v>
      </c>
      <c r="J13" s="22">
        <f>'Game 5'!J14</f>
        <v>0</v>
      </c>
      <c r="K13" s="3">
        <f>'Game 5'!J13</f>
        <v>0</v>
      </c>
    </row>
    <row r="14" spans="1:11" ht="22" customHeight="1" x14ac:dyDescent="0.2">
      <c r="A14" s="19"/>
      <c r="B14" s="19">
        <f>'Game 5'!B14</f>
        <v>0</v>
      </c>
      <c r="C14" s="19">
        <f>'Game 5'!C14</f>
        <v>0</v>
      </c>
      <c r="D14" s="19">
        <f>'Game 5'!D14</f>
        <v>0</v>
      </c>
      <c r="E14" s="19" t="str">
        <f>'Game 5'!A14</f>
        <v>Bench 1</v>
      </c>
      <c r="F14" s="19">
        <f>'Game 5'!E14</f>
        <v>0</v>
      </c>
      <c r="G14" s="19">
        <f>'Game 5'!F14</f>
        <v>0</v>
      </c>
      <c r="H14" s="19">
        <f>'Game 5'!G14</f>
        <v>0</v>
      </c>
      <c r="I14" s="20">
        <v>11</v>
      </c>
      <c r="J14" s="20">
        <f>'Game 5'!J15</f>
        <v>0</v>
      </c>
      <c r="K14" s="13">
        <f>'Game 5'!J14</f>
        <v>0</v>
      </c>
    </row>
    <row r="15" spans="1:11" ht="22" customHeight="1" x14ac:dyDescent="0.2">
      <c r="A15" s="21"/>
      <c r="B15" s="21">
        <f>'Game 5'!B15</f>
        <v>0</v>
      </c>
      <c r="C15" s="21">
        <f>'Game 5'!C15</f>
        <v>0</v>
      </c>
      <c r="D15" s="21">
        <f>'Game 5'!D15</f>
        <v>0</v>
      </c>
      <c r="E15" s="21" t="str">
        <f>'Game 5'!A15</f>
        <v>Bench 2</v>
      </c>
      <c r="F15" s="21">
        <f>'Game 5'!E15</f>
        <v>0</v>
      </c>
      <c r="G15" s="21">
        <f>'Game 5'!F15</f>
        <v>0</v>
      </c>
      <c r="H15" s="21">
        <f>'Game 5'!G15</f>
        <v>0</v>
      </c>
      <c r="I15" s="22">
        <v>12</v>
      </c>
      <c r="J15" s="22">
        <f>'Game 5'!J16</f>
        <v>0</v>
      </c>
      <c r="K15" s="3">
        <f>'Game 5'!J15</f>
        <v>0</v>
      </c>
    </row>
    <row r="16" spans="1:11" ht="20" customHeight="1" x14ac:dyDescent="0.2">
      <c r="A16" s="19"/>
      <c r="B16" s="19">
        <f>'Game 5'!B16</f>
        <v>0</v>
      </c>
      <c r="C16" s="19">
        <f>'Game 5'!C16</f>
        <v>0</v>
      </c>
      <c r="D16" s="19">
        <f>'Game 5'!D16</f>
        <v>0</v>
      </c>
      <c r="E16" s="19" t="str">
        <f>'Game 5'!A16</f>
        <v>Bench 3</v>
      </c>
      <c r="F16" s="19">
        <f>'Game 5'!E16</f>
        <v>0</v>
      </c>
      <c r="G16" s="19">
        <f>'Game 5'!F16</f>
        <v>0</v>
      </c>
      <c r="H16" s="19">
        <f>'Game 5'!G16</f>
        <v>0</v>
      </c>
      <c r="I16" s="20">
        <v>13</v>
      </c>
      <c r="J16" s="20">
        <f>'Game 5'!J17</f>
        <v>0</v>
      </c>
      <c r="K16" s="3">
        <f>'Game 5'!J16</f>
        <v>0</v>
      </c>
    </row>
    <row r="17" spans="1:10" ht="20" customHeight="1" x14ac:dyDescent="0.2">
      <c r="A17" s="18"/>
      <c r="B17" s="18"/>
      <c r="C17" s="18"/>
      <c r="D17" s="18"/>
      <c r="E17" s="18"/>
      <c r="F17" s="18"/>
      <c r="G17" s="18"/>
      <c r="H17" s="18"/>
      <c r="I17" s="18"/>
      <c r="J17" s="18"/>
    </row>
    <row r="18" spans="1:10" ht="20" customHeight="1" x14ac:dyDescent="0.25">
      <c r="A18" s="17" t="s">
        <v>90</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5'!B4</f>
        <v>0</v>
      </c>
      <c r="C21" s="19">
        <f>'Game 5'!C4</f>
        <v>0</v>
      </c>
      <c r="D21" s="19">
        <f>'Game 5'!D4</f>
        <v>0</v>
      </c>
      <c r="E21" s="19" t="str">
        <f>'Game 5'!A4</f>
        <v>Left Field</v>
      </c>
      <c r="F21" s="19">
        <f>'Game 5'!E4</f>
        <v>0</v>
      </c>
      <c r="G21" s="19">
        <f>'Game 5'!F4</f>
        <v>0</v>
      </c>
      <c r="H21" s="19">
        <f>'Game 5'!G4</f>
        <v>0</v>
      </c>
      <c r="I21" s="20">
        <v>1</v>
      </c>
      <c r="J21" s="20">
        <f>'Game 5'!J5</f>
        <v>0</v>
      </c>
    </row>
    <row r="22" spans="1:10" ht="22" customHeight="1" x14ac:dyDescent="0.2">
      <c r="A22" s="21"/>
      <c r="B22" s="21">
        <f>'Game 5'!B5</f>
        <v>0</v>
      </c>
      <c r="C22" s="21">
        <f>'Game 5'!C5</f>
        <v>0</v>
      </c>
      <c r="D22" s="21">
        <f>'Game 5'!D5</f>
        <v>0</v>
      </c>
      <c r="E22" s="21" t="str">
        <f>'Game 5'!A5</f>
        <v>Center Field</v>
      </c>
      <c r="F22" s="21">
        <f>'Game 5'!E5</f>
        <v>0</v>
      </c>
      <c r="G22" s="21">
        <f>'Game 5'!F5</f>
        <v>0</v>
      </c>
      <c r="H22" s="21">
        <f>'Game 5'!G5</f>
        <v>0</v>
      </c>
      <c r="I22" s="22">
        <v>2</v>
      </c>
      <c r="J22" s="22">
        <f>'Game 5'!J6</f>
        <v>0</v>
      </c>
    </row>
    <row r="23" spans="1:10" ht="22" customHeight="1" x14ac:dyDescent="0.2">
      <c r="A23" s="19"/>
      <c r="B23" s="19">
        <f>'Game 5'!B6</f>
        <v>0</v>
      </c>
      <c r="C23" s="19">
        <f>'Game 5'!C6</f>
        <v>0</v>
      </c>
      <c r="D23" s="19">
        <f>'Game 5'!D6</f>
        <v>0</v>
      </c>
      <c r="E23" s="19" t="str">
        <f>'Game 5'!A6</f>
        <v>Right Field</v>
      </c>
      <c r="F23" s="19">
        <f>'Game 5'!E6</f>
        <v>0</v>
      </c>
      <c r="G23" s="19">
        <f>'Game 5'!F6</f>
        <v>0</v>
      </c>
      <c r="H23" s="19">
        <f>'Game 5'!G6</f>
        <v>0</v>
      </c>
      <c r="I23" s="20">
        <v>3</v>
      </c>
      <c r="J23" s="20">
        <f>'Game 5'!J7</f>
        <v>0</v>
      </c>
    </row>
    <row r="24" spans="1:10" ht="22" customHeight="1" x14ac:dyDescent="0.2">
      <c r="A24" s="21"/>
      <c r="B24" s="21">
        <f>'Game 5'!B7</f>
        <v>0</v>
      </c>
      <c r="C24" s="21">
        <f>'Game 5'!C7</f>
        <v>0</v>
      </c>
      <c r="D24" s="21">
        <f>'Game 5'!D7</f>
        <v>0</v>
      </c>
      <c r="E24" s="21" t="str">
        <f>'Game 5'!A7</f>
        <v>Short Center</v>
      </c>
      <c r="F24" s="21">
        <f>'Game 5'!E7</f>
        <v>0</v>
      </c>
      <c r="G24" s="21">
        <f>'Game 5'!F7</f>
        <v>0</v>
      </c>
      <c r="H24" s="21">
        <f>'Game 5'!G7</f>
        <v>0</v>
      </c>
      <c r="I24" s="22">
        <v>4</v>
      </c>
      <c r="J24" s="22">
        <f>'Game 5'!J8</f>
        <v>0</v>
      </c>
    </row>
    <row r="25" spans="1:10" ht="22" customHeight="1" x14ac:dyDescent="0.2">
      <c r="A25" s="19"/>
      <c r="B25" s="19">
        <f>'Game 5'!B8</f>
        <v>0</v>
      </c>
      <c r="C25" s="19">
        <f>'Game 5'!C8</f>
        <v>0</v>
      </c>
      <c r="D25" s="19">
        <f>'Game 5'!D8</f>
        <v>0</v>
      </c>
      <c r="E25" s="19" t="str">
        <f>'Game 5'!A8</f>
        <v>Third Base</v>
      </c>
      <c r="F25" s="19">
        <f>'Game 5'!E8</f>
        <v>0</v>
      </c>
      <c r="G25" s="19">
        <f>'Game 5'!F8</f>
        <v>0</v>
      </c>
      <c r="H25" s="19">
        <f>'Game 5'!G8</f>
        <v>0</v>
      </c>
      <c r="I25" s="20">
        <v>5</v>
      </c>
      <c r="J25" s="20">
        <f>'Game 5'!J9</f>
        <v>0</v>
      </c>
    </row>
    <row r="26" spans="1:10" ht="22" customHeight="1" x14ac:dyDescent="0.2">
      <c r="A26" s="21"/>
      <c r="B26" s="21">
        <f>'Game 5'!B9</f>
        <v>0</v>
      </c>
      <c r="C26" s="21">
        <f>'Game 5'!C9</f>
        <v>0</v>
      </c>
      <c r="D26" s="21">
        <f>'Game 5'!D9</f>
        <v>0</v>
      </c>
      <c r="E26" s="21" t="str">
        <f>'Game 5'!A9</f>
        <v>Shortstop</v>
      </c>
      <c r="F26" s="21">
        <f>'Game 5'!E9</f>
        <v>0</v>
      </c>
      <c r="G26" s="21">
        <f>'Game 5'!F9</f>
        <v>0</v>
      </c>
      <c r="H26" s="21">
        <f>'Game 5'!G9</f>
        <v>0</v>
      </c>
      <c r="I26" s="22">
        <v>6</v>
      </c>
      <c r="J26" s="22">
        <f>'Game 5'!J10</f>
        <v>0</v>
      </c>
    </row>
    <row r="27" spans="1:10" ht="22" customHeight="1" x14ac:dyDescent="0.2">
      <c r="A27" s="19"/>
      <c r="B27" s="19">
        <f>'Game 5'!B10</f>
        <v>0</v>
      </c>
      <c r="C27" s="19">
        <f>'Game 5'!C10</f>
        <v>0</v>
      </c>
      <c r="D27" s="19">
        <f>'Game 5'!D10</f>
        <v>0</v>
      </c>
      <c r="E27" s="19" t="str">
        <f>'Game 5'!A10</f>
        <v>Second Base</v>
      </c>
      <c r="F27" s="19">
        <f>'Game 5'!E10</f>
        <v>0</v>
      </c>
      <c r="G27" s="19">
        <f>'Game 5'!F10</f>
        <v>0</v>
      </c>
      <c r="H27" s="19">
        <f>'Game 5'!G10</f>
        <v>0</v>
      </c>
      <c r="I27" s="20">
        <v>7</v>
      </c>
      <c r="J27" s="20">
        <f>'Game 5'!J11</f>
        <v>0</v>
      </c>
    </row>
    <row r="28" spans="1:10" ht="22" customHeight="1" x14ac:dyDescent="0.2">
      <c r="A28" s="21"/>
      <c r="B28" s="21">
        <f>'Game 5'!B11</f>
        <v>0</v>
      </c>
      <c r="C28" s="21">
        <f>'Game 5'!C11</f>
        <v>0</v>
      </c>
      <c r="D28" s="21">
        <f>'Game 5'!D11</f>
        <v>0</v>
      </c>
      <c r="E28" s="21" t="str">
        <f>'Game 5'!A11</f>
        <v>First Base</v>
      </c>
      <c r="F28" s="21">
        <f>'Game 5'!E11</f>
        <v>0</v>
      </c>
      <c r="G28" s="21">
        <f>'Game 5'!F11</f>
        <v>0</v>
      </c>
      <c r="H28" s="21">
        <f>'Game 5'!G11</f>
        <v>0</v>
      </c>
      <c r="I28" s="22">
        <v>8</v>
      </c>
      <c r="J28" s="22">
        <f>'Game 5'!J12</f>
        <v>0</v>
      </c>
    </row>
    <row r="29" spans="1:10" ht="22" customHeight="1" x14ac:dyDescent="0.2">
      <c r="A29" s="19"/>
      <c r="B29" s="19">
        <f>'Game 5'!B12</f>
        <v>0</v>
      </c>
      <c r="C29" s="19">
        <f>'Game 5'!C12</f>
        <v>0</v>
      </c>
      <c r="D29" s="19">
        <f>'Game 5'!D12</f>
        <v>0</v>
      </c>
      <c r="E29" s="19" t="str">
        <f>'Game 5'!A12</f>
        <v>Catcher</v>
      </c>
      <c r="F29" s="19">
        <f>'Game 5'!E12</f>
        <v>0</v>
      </c>
      <c r="G29" s="19">
        <f>'Game 5'!F12</f>
        <v>0</v>
      </c>
      <c r="H29" s="19">
        <f>'Game 5'!G12</f>
        <v>0</v>
      </c>
      <c r="I29" s="20">
        <v>9</v>
      </c>
      <c r="J29" s="20">
        <f>'Game 5'!J13</f>
        <v>0</v>
      </c>
    </row>
    <row r="30" spans="1:10" ht="22" customHeight="1" x14ac:dyDescent="0.2">
      <c r="A30" s="21"/>
      <c r="B30" s="21">
        <f>'Game 5'!B13</f>
        <v>0</v>
      </c>
      <c r="C30" s="21">
        <f>'Game 5'!C13</f>
        <v>0</v>
      </c>
      <c r="D30" s="21">
        <f>'Game 5'!D13</f>
        <v>0</v>
      </c>
      <c r="E30" s="21" t="str">
        <f>'Game 5'!A13</f>
        <v>Pitcher</v>
      </c>
      <c r="F30" s="21">
        <f>'Game 5'!E13</f>
        <v>0</v>
      </c>
      <c r="G30" s="21">
        <f>'Game 5'!F13</f>
        <v>0</v>
      </c>
      <c r="H30" s="21">
        <f>'Game 5'!G13</f>
        <v>0</v>
      </c>
      <c r="I30" s="22">
        <v>10</v>
      </c>
      <c r="J30" s="22">
        <f>'Game 5'!J14</f>
        <v>0</v>
      </c>
    </row>
    <row r="31" spans="1:10" ht="22" customHeight="1" x14ac:dyDescent="0.2">
      <c r="A31" s="19"/>
      <c r="B31" s="19">
        <f>'Game 5'!B14</f>
        <v>0</v>
      </c>
      <c r="C31" s="19">
        <f>'Game 5'!C14</f>
        <v>0</v>
      </c>
      <c r="D31" s="19">
        <f>'Game 5'!D14</f>
        <v>0</v>
      </c>
      <c r="E31" s="19" t="str">
        <f>'Game 5'!A14</f>
        <v>Bench 1</v>
      </c>
      <c r="F31" s="19">
        <f>'Game 5'!E14</f>
        <v>0</v>
      </c>
      <c r="G31" s="19">
        <f>'Game 5'!F14</f>
        <v>0</v>
      </c>
      <c r="H31" s="19">
        <f>'Game 5'!G14</f>
        <v>0</v>
      </c>
      <c r="I31" s="20">
        <v>11</v>
      </c>
      <c r="J31" s="20">
        <f>'Game 5'!J15</f>
        <v>0</v>
      </c>
    </row>
    <row r="32" spans="1:10" ht="20" customHeight="1" x14ac:dyDescent="0.2">
      <c r="A32" s="21"/>
      <c r="B32" s="21">
        <f>'Game 5'!B15</f>
        <v>0</v>
      </c>
      <c r="C32" s="21">
        <f>'Game 5'!C15</f>
        <v>0</v>
      </c>
      <c r="D32" s="21">
        <f>'Game 5'!D15</f>
        <v>0</v>
      </c>
      <c r="E32" s="21" t="str">
        <f>'Game 5'!A15</f>
        <v>Bench 2</v>
      </c>
      <c r="F32" s="21">
        <f>'Game 5'!E15</f>
        <v>0</v>
      </c>
      <c r="G32" s="21">
        <f>'Game 5'!F15</f>
        <v>0</v>
      </c>
      <c r="H32" s="21">
        <f>'Game 5'!G15</f>
        <v>0</v>
      </c>
      <c r="I32" s="22">
        <v>12</v>
      </c>
      <c r="J32" s="22">
        <f>'Game 5'!J16</f>
        <v>0</v>
      </c>
    </row>
    <row r="33" spans="1:10" ht="20" customHeight="1" x14ac:dyDescent="0.2">
      <c r="A33" s="19"/>
      <c r="B33" s="19">
        <f>'Game 5'!B16</f>
        <v>0</v>
      </c>
      <c r="C33" s="19">
        <f>'Game 5'!C16</f>
        <v>0</v>
      </c>
      <c r="D33" s="19">
        <f>'Game 5'!D16</f>
        <v>0</v>
      </c>
      <c r="E33" s="19" t="str">
        <f>'Game 5'!A16</f>
        <v>Bench 3</v>
      </c>
      <c r="F33" s="19">
        <f>'Game 5'!E16</f>
        <v>0</v>
      </c>
      <c r="G33" s="19">
        <f>'Game 5'!F16</f>
        <v>0</v>
      </c>
      <c r="H33" s="19">
        <f>'Game 5'!G16</f>
        <v>0</v>
      </c>
      <c r="I33" s="20">
        <v>13</v>
      </c>
      <c r="J33" s="20">
        <f>'Game 5'!J17</f>
        <v>0</v>
      </c>
    </row>
    <row r="34" spans="1:10" ht="20" customHeight="1" x14ac:dyDescent="0.2">
      <c r="A34" s="18"/>
      <c r="B34" s="18"/>
      <c r="C34" s="18"/>
      <c r="D34" s="18"/>
      <c r="E34" s="18"/>
      <c r="F34" s="18"/>
      <c r="G34" s="18"/>
      <c r="H34" s="18"/>
      <c r="I34" s="18"/>
      <c r="J34" s="18"/>
    </row>
    <row r="35" spans="1:10" ht="20" customHeight="1" x14ac:dyDescent="0.25">
      <c r="A35" s="17" t="s">
        <v>90</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5'!B4</f>
        <v>0</v>
      </c>
      <c r="C38" s="19">
        <f>'Game 5'!C4</f>
        <v>0</v>
      </c>
      <c r="D38" s="19">
        <f>'Game 5'!D4</f>
        <v>0</v>
      </c>
      <c r="E38" s="19" t="str">
        <f>'Game 5'!A4</f>
        <v>Left Field</v>
      </c>
      <c r="F38" s="19">
        <f>'Game 5'!E4</f>
        <v>0</v>
      </c>
      <c r="G38" s="19">
        <f>'Game 5'!F4</f>
        <v>0</v>
      </c>
      <c r="H38" s="19">
        <f>'Game 5'!G4</f>
        <v>0</v>
      </c>
      <c r="I38" s="20">
        <v>1</v>
      </c>
      <c r="J38" s="20">
        <f>'Game 5'!J5</f>
        <v>0</v>
      </c>
    </row>
    <row r="39" spans="1:10" ht="22" customHeight="1" x14ac:dyDescent="0.2">
      <c r="A39" s="21"/>
      <c r="B39" s="21">
        <f>'Game 5'!B5</f>
        <v>0</v>
      </c>
      <c r="C39" s="21">
        <f>'Game 5'!C5</f>
        <v>0</v>
      </c>
      <c r="D39" s="21">
        <f>'Game 5'!D5</f>
        <v>0</v>
      </c>
      <c r="E39" s="21" t="str">
        <f>'Game 5'!A5</f>
        <v>Center Field</v>
      </c>
      <c r="F39" s="21">
        <f>'Game 5'!E5</f>
        <v>0</v>
      </c>
      <c r="G39" s="21">
        <f>'Game 5'!F5</f>
        <v>0</v>
      </c>
      <c r="H39" s="21">
        <f>'Game 5'!G5</f>
        <v>0</v>
      </c>
      <c r="I39" s="22">
        <v>2</v>
      </c>
      <c r="J39" s="22">
        <f>'Game 5'!J6</f>
        <v>0</v>
      </c>
    </row>
    <row r="40" spans="1:10" ht="22" customHeight="1" x14ac:dyDescent="0.2">
      <c r="A40" s="19"/>
      <c r="B40" s="19">
        <f>'Game 5'!B6</f>
        <v>0</v>
      </c>
      <c r="C40" s="19">
        <f>'Game 5'!C6</f>
        <v>0</v>
      </c>
      <c r="D40" s="19">
        <f>'Game 5'!D6</f>
        <v>0</v>
      </c>
      <c r="E40" s="19" t="str">
        <f>'Game 5'!A6</f>
        <v>Right Field</v>
      </c>
      <c r="F40" s="19">
        <f>'Game 5'!E6</f>
        <v>0</v>
      </c>
      <c r="G40" s="19">
        <f>'Game 5'!F6</f>
        <v>0</v>
      </c>
      <c r="H40" s="19">
        <f>'Game 5'!G6</f>
        <v>0</v>
      </c>
      <c r="I40" s="20">
        <v>3</v>
      </c>
      <c r="J40" s="20">
        <f>'Game 5'!J7</f>
        <v>0</v>
      </c>
    </row>
    <row r="41" spans="1:10" ht="22" customHeight="1" x14ac:dyDescent="0.2">
      <c r="A41" s="21"/>
      <c r="B41" s="21">
        <f>'Game 5'!B7</f>
        <v>0</v>
      </c>
      <c r="C41" s="21">
        <f>'Game 5'!C7</f>
        <v>0</v>
      </c>
      <c r="D41" s="21">
        <f>'Game 5'!D7</f>
        <v>0</v>
      </c>
      <c r="E41" s="21" t="str">
        <f>'Game 5'!A7</f>
        <v>Short Center</v>
      </c>
      <c r="F41" s="21">
        <f>'Game 5'!E7</f>
        <v>0</v>
      </c>
      <c r="G41" s="21">
        <f>'Game 5'!F7</f>
        <v>0</v>
      </c>
      <c r="H41" s="21">
        <f>'Game 5'!G7</f>
        <v>0</v>
      </c>
      <c r="I41" s="22">
        <v>4</v>
      </c>
      <c r="J41" s="22">
        <f>'Game 5'!J8</f>
        <v>0</v>
      </c>
    </row>
    <row r="42" spans="1:10" ht="22" customHeight="1" x14ac:dyDescent="0.2">
      <c r="A42" s="19"/>
      <c r="B42" s="19">
        <f>'Game 5'!B8</f>
        <v>0</v>
      </c>
      <c r="C42" s="19">
        <f>'Game 5'!C8</f>
        <v>0</v>
      </c>
      <c r="D42" s="19">
        <f>'Game 5'!D8</f>
        <v>0</v>
      </c>
      <c r="E42" s="19" t="str">
        <f>'Game 5'!A8</f>
        <v>Third Base</v>
      </c>
      <c r="F42" s="19">
        <f>'Game 5'!E8</f>
        <v>0</v>
      </c>
      <c r="G42" s="19">
        <f>'Game 5'!F8</f>
        <v>0</v>
      </c>
      <c r="H42" s="19">
        <f>'Game 5'!G8</f>
        <v>0</v>
      </c>
      <c r="I42" s="20">
        <v>5</v>
      </c>
      <c r="J42" s="20">
        <f>'Game 5'!J9</f>
        <v>0</v>
      </c>
    </row>
    <row r="43" spans="1:10" ht="22" customHeight="1" x14ac:dyDescent="0.2">
      <c r="A43" s="21"/>
      <c r="B43" s="21">
        <f>'Game 5'!B9</f>
        <v>0</v>
      </c>
      <c r="C43" s="21">
        <f>'Game 5'!C9</f>
        <v>0</v>
      </c>
      <c r="D43" s="21">
        <f>'Game 5'!D9</f>
        <v>0</v>
      </c>
      <c r="E43" s="21" t="str">
        <f>'Game 5'!A9</f>
        <v>Shortstop</v>
      </c>
      <c r="F43" s="21">
        <f>'Game 5'!E9</f>
        <v>0</v>
      </c>
      <c r="G43" s="21">
        <f>'Game 5'!F9</f>
        <v>0</v>
      </c>
      <c r="H43" s="21">
        <f>'Game 5'!G9</f>
        <v>0</v>
      </c>
      <c r="I43" s="22">
        <v>6</v>
      </c>
      <c r="J43" s="22">
        <f>'Game 5'!J10</f>
        <v>0</v>
      </c>
    </row>
    <row r="44" spans="1:10" ht="22" customHeight="1" x14ac:dyDescent="0.2">
      <c r="A44" s="19"/>
      <c r="B44" s="19">
        <f>'Game 5'!B10</f>
        <v>0</v>
      </c>
      <c r="C44" s="19">
        <f>'Game 5'!C10</f>
        <v>0</v>
      </c>
      <c r="D44" s="19">
        <f>'Game 5'!D10</f>
        <v>0</v>
      </c>
      <c r="E44" s="19" t="str">
        <f>'Game 5'!A10</f>
        <v>Second Base</v>
      </c>
      <c r="F44" s="19">
        <f>'Game 5'!E10</f>
        <v>0</v>
      </c>
      <c r="G44" s="19">
        <f>'Game 5'!F10</f>
        <v>0</v>
      </c>
      <c r="H44" s="19">
        <f>'Game 5'!G10</f>
        <v>0</v>
      </c>
      <c r="I44" s="20">
        <v>7</v>
      </c>
      <c r="J44" s="20">
        <f>'Game 5'!J11</f>
        <v>0</v>
      </c>
    </row>
    <row r="45" spans="1:10" ht="22" customHeight="1" x14ac:dyDescent="0.2">
      <c r="A45" s="21"/>
      <c r="B45" s="21">
        <f>'Game 5'!B11</f>
        <v>0</v>
      </c>
      <c r="C45" s="21">
        <f>'Game 5'!C11</f>
        <v>0</v>
      </c>
      <c r="D45" s="21">
        <f>'Game 5'!D11</f>
        <v>0</v>
      </c>
      <c r="E45" s="21" t="str">
        <f>'Game 5'!A11</f>
        <v>First Base</v>
      </c>
      <c r="F45" s="21">
        <f>'Game 5'!E11</f>
        <v>0</v>
      </c>
      <c r="G45" s="21">
        <f>'Game 5'!F11</f>
        <v>0</v>
      </c>
      <c r="H45" s="21">
        <f>'Game 5'!G11</f>
        <v>0</v>
      </c>
      <c r="I45" s="22">
        <v>8</v>
      </c>
      <c r="J45" s="22">
        <f>'Game 5'!J12</f>
        <v>0</v>
      </c>
    </row>
    <row r="46" spans="1:10" ht="22" customHeight="1" x14ac:dyDescent="0.2">
      <c r="A46" s="19"/>
      <c r="B46" s="19">
        <f>'Game 5'!B12</f>
        <v>0</v>
      </c>
      <c r="C46" s="19">
        <f>'Game 5'!C12</f>
        <v>0</v>
      </c>
      <c r="D46" s="19">
        <f>'Game 5'!D12</f>
        <v>0</v>
      </c>
      <c r="E46" s="19" t="str">
        <f>'Game 5'!A12</f>
        <v>Catcher</v>
      </c>
      <c r="F46" s="19">
        <f>'Game 5'!E12</f>
        <v>0</v>
      </c>
      <c r="G46" s="19">
        <f>'Game 5'!F12</f>
        <v>0</v>
      </c>
      <c r="H46" s="19">
        <f>'Game 5'!G12</f>
        <v>0</v>
      </c>
      <c r="I46" s="20">
        <v>9</v>
      </c>
      <c r="J46" s="20">
        <f>'Game 5'!J13</f>
        <v>0</v>
      </c>
    </row>
    <row r="47" spans="1:10" ht="22" customHeight="1" x14ac:dyDescent="0.2">
      <c r="A47" s="21"/>
      <c r="B47" s="21">
        <f>'Game 5'!B13</f>
        <v>0</v>
      </c>
      <c r="C47" s="21">
        <f>'Game 5'!C13</f>
        <v>0</v>
      </c>
      <c r="D47" s="21">
        <f>'Game 5'!D13</f>
        <v>0</v>
      </c>
      <c r="E47" s="21" t="str">
        <f>'Game 5'!A13</f>
        <v>Pitcher</v>
      </c>
      <c r="F47" s="21">
        <f>'Game 5'!E13</f>
        <v>0</v>
      </c>
      <c r="G47" s="21">
        <f>'Game 5'!F13</f>
        <v>0</v>
      </c>
      <c r="H47" s="21">
        <f>'Game 5'!G13</f>
        <v>0</v>
      </c>
      <c r="I47" s="22">
        <v>10</v>
      </c>
      <c r="J47" s="22">
        <f>'Game 5'!J14</f>
        <v>0</v>
      </c>
    </row>
    <row r="48" spans="1:10" ht="20" customHeight="1" x14ac:dyDescent="0.2">
      <c r="A48" s="19"/>
      <c r="B48" s="19">
        <f>'Game 5'!B14</f>
        <v>0</v>
      </c>
      <c r="C48" s="19">
        <f>'Game 5'!C14</f>
        <v>0</v>
      </c>
      <c r="D48" s="19">
        <f>'Game 5'!D14</f>
        <v>0</v>
      </c>
      <c r="E48" s="19" t="str">
        <f>'Game 5'!A14</f>
        <v>Bench 1</v>
      </c>
      <c r="F48" s="19">
        <f>'Game 5'!E14</f>
        <v>0</v>
      </c>
      <c r="G48" s="19">
        <f>'Game 5'!F14</f>
        <v>0</v>
      </c>
      <c r="H48" s="19">
        <f>'Game 5'!G14</f>
        <v>0</v>
      </c>
      <c r="I48" s="20">
        <v>11</v>
      </c>
      <c r="J48" s="20">
        <f>'Game 5'!J15</f>
        <v>0</v>
      </c>
    </row>
    <row r="49" spans="1:10" ht="20" customHeight="1" x14ac:dyDescent="0.2">
      <c r="A49" s="21"/>
      <c r="B49" s="21">
        <f>'Game 5'!B15</f>
        <v>0</v>
      </c>
      <c r="C49" s="21">
        <f>'Game 5'!C15</f>
        <v>0</v>
      </c>
      <c r="D49" s="21">
        <f>'Game 5'!D15</f>
        <v>0</v>
      </c>
      <c r="E49" s="21" t="str">
        <f>'Game 5'!A15</f>
        <v>Bench 2</v>
      </c>
      <c r="F49" s="21">
        <f>'Game 5'!E15</f>
        <v>0</v>
      </c>
      <c r="G49" s="21">
        <f>'Game 5'!F15</f>
        <v>0</v>
      </c>
      <c r="H49" s="21">
        <f>'Game 5'!G15</f>
        <v>0</v>
      </c>
      <c r="I49" s="22">
        <v>12</v>
      </c>
      <c r="J49" s="22">
        <f>'Game 5'!J16</f>
        <v>0</v>
      </c>
    </row>
    <row r="50" spans="1:10" ht="20" customHeight="1" x14ac:dyDescent="0.2">
      <c r="A50" s="19"/>
      <c r="B50" s="19">
        <f>'Game 5'!B16</f>
        <v>0</v>
      </c>
      <c r="C50" s="19">
        <f>'Game 5'!C16</f>
        <v>0</v>
      </c>
      <c r="D50" s="19">
        <f>'Game 5'!D16</f>
        <v>0</v>
      </c>
      <c r="E50" s="19" t="str">
        <f>'Game 5'!A16</f>
        <v>Bench 3</v>
      </c>
      <c r="F50" s="19">
        <f>'Game 5'!E16</f>
        <v>0</v>
      </c>
      <c r="G50" s="19">
        <f>'Game 5'!F16</f>
        <v>0</v>
      </c>
      <c r="H50" s="19">
        <f>'Game 5'!G16</f>
        <v>0</v>
      </c>
      <c r="I50" s="20">
        <v>13</v>
      </c>
      <c r="J50" s="20">
        <f>'Game 5'!J17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91</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6'!B4</f>
        <v>0</v>
      </c>
      <c r="C4" s="19">
        <f>'Game 6'!C4</f>
        <v>0</v>
      </c>
      <c r="D4" s="19">
        <f>'Game 6'!D4</f>
        <v>0</v>
      </c>
      <c r="E4" s="19" t="str">
        <f>'Game 6'!A4</f>
        <v>Left Field</v>
      </c>
      <c r="F4" s="19">
        <f>'Game 6'!E4</f>
        <v>0</v>
      </c>
      <c r="G4" s="19">
        <f>'Game 6'!F4</f>
        <v>0</v>
      </c>
      <c r="H4" s="19">
        <f>'Game 6'!G4</f>
        <v>0</v>
      </c>
      <c r="I4" s="20">
        <v>1</v>
      </c>
      <c r="J4" s="20">
        <f>'Game 6'!J5</f>
        <v>0</v>
      </c>
      <c r="K4" s="13" t="s">
        <v>59</v>
      </c>
    </row>
    <row r="5" spans="1:11" ht="22" customHeight="1" x14ac:dyDescent="0.2">
      <c r="A5" s="21"/>
      <c r="B5" s="21">
        <f>'Game 6'!B5</f>
        <v>0</v>
      </c>
      <c r="C5" s="21">
        <f>'Game 6'!C5</f>
        <v>0</v>
      </c>
      <c r="D5" s="21">
        <f>'Game 6'!D5</f>
        <v>0</v>
      </c>
      <c r="E5" s="21" t="str">
        <f>'Game 6'!A5</f>
        <v>Center Field</v>
      </c>
      <c r="F5" s="21">
        <f>'Game 6'!E5</f>
        <v>0</v>
      </c>
      <c r="G5" s="21">
        <f>'Game 6'!F5</f>
        <v>0</v>
      </c>
      <c r="H5" s="21">
        <f>'Game 6'!G5</f>
        <v>0</v>
      </c>
      <c r="I5" s="22">
        <v>2</v>
      </c>
      <c r="J5" s="22">
        <f>'Game 6'!J6</f>
        <v>0</v>
      </c>
      <c r="K5" s="3">
        <f>'Game 6'!J5</f>
        <v>0</v>
      </c>
    </row>
    <row r="6" spans="1:11" ht="22" customHeight="1" x14ac:dyDescent="0.2">
      <c r="A6" s="19"/>
      <c r="B6" s="19">
        <f>'Game 6'!B6</f>
        <v>0</v>
      </c>
      <c r="C6" s="19">
        <f>'Game 6'!C6</f>
        <v>0</v>
      </c>
      <c r="D6" s="19">
        <f>'Game 6'!D6</f>
        <v>0</v>
      </c>
      <c r="E6" s="19" t="str">
        <f>'Game 6'!A6</f>
        <v>Right Field</v>
      </c>
      <c r="F6" s="19">
        <f>'Game 6'!E6</f>
        <v>0</v>
      </c>
      <c r="G6" s="19">
        <f>'Game 6'!F6</f>
        <v>0</v>
      </c>
      <c r="H6" s="19">
        <f>'Game 6'!G6</f>
        <v>0</v>
      </c>
      <c r="I6" s="20">
        <v>3</v>
      </c>
      <c r="J6" s="20">
        <f>'Game 6'!J7</f>
        <v>0</v>
      </c>
      <c r="K6" s="13">
        <f>'Game 6'!J6</f>
        <v>0</v>
      </c>
    </row>
    <row r="7" spans="1:11" ht="22" customHeight="1" x14ac:dyDescent="0.2">
      <c r="A7" s="21"/>
      <c r="B7" s="21">
        <f>'Game 6'!B7</f>
        <v>0</v>
      </c>
      <c r="C7" s="21">
        <f>'Game 6'!C7</f>
        <v>0</v>
      </c>
      <c r="D7" s="21">
        <f>'Game 6'!D7</f>
        <v>0</v>
      </c>
      <c r="E7" s="21" t="str">
        <f>'Game 6'!A7</f>
        <v>Short Center</v>
      </c>
      <c r="F7" s="21">
        <f>'Game 6'!E7</f>
        <v>0</v>
      </c>
      <c r="G7" s="21">
        <f>'Game 6'!F7</f>
        <v>0</v>
      </c>
      <c r="H7" s="21">
        <f>'Game 6'!G7</f>
        <v>0</v>
      </c>
      <c r="I7" s="22">
        <v>4</v>
      </c>
      <c r="J7" s="22">
        <f>'Game 6'!J8</f>
        <v>0</v>
      </c>
      <c r="K7" s="3">
        <f>'Game 6'!J7</f>
        <v>0</v>
      </c>
    </row>
    <row r="8" spans="1:11" ht="22" customHeight="1" x14ac:dyDescent="0.2">
      <c r="A8" s="19"/>
      <c r="B8" s="19">
        <f>'Game 6'!B8</f>
        <v>0</v>
      </c>
      <c r="C8" s="19">
        <f>'Game 6'!C8</f>
        <v>0</v>
      </c>
      <c r="D8" s="19">
        <f>'Game 6'!D8</f>
        <v>0</v>
      </c>
      <c r="E8" s="19" t="str">
        <f>'Game 6'!A8</f>
        <v>Third Base</v>
      </c>
      <c r="F8" s="19">
        <f>'Game 6'!E8</f>
        <v>0</v>
      </c>
      <c r="G8" s="19">
        <f>'Game 6'!F8</f>
        <v>0</v>
      </c>
      <c r="H8" s="19">
        <f>'Game 6'!G8</f>
        <v>0</v>
      </c>
      <c r="I8" s="20">
        <v>5</v>
      </c>
      <c r="J8" s="20">
        <f>'Game 6'!J9</f>
        <v>0</v>
      </c>
      <c r="K8" s="13">
        <f>'Game 6'!J8</f>
        <v>0</v>
      </c>
    </row>
    <row r="9" spans="1:11" ht="22" customHeight="1" x14ac:dyDescent="0.2">
      <c r="A9" s="21"/>
      <c r="B9" s="21">
        <f>'Game 6'!B9</f>
        <v>0</v>
      </c>
      <c r="C9" s="21">
        <f>'Game 6'!C9</f>
        <v>0</v>
      </c>
      <c r="D9" s="21">
        <f>'Game 6'!D9</f>
        <v>0</v>
      </c>
      <c r="E9" s="21" t="str">
        <f>'Game 6'!A9</f>
        <v>Shortstop</v>
      </c>
      <c r="F9" s="21">
        <f>'Game 6'!E9</f>
        <v>0</v>
      </c>
      <c r="G9" s="21">
        <f>'Game 6'!F9</f>
        <v>0</v>
      </c>
      <c r="H9" s="21">
        <f>'Game 6'!G9</f>
        <v>0</v>
      </c>
      <c r="I9" s="22">
        <v>6</v>
      </c>
      <c r="J9" s="22">
        <f>'Game 6'!J10</f>
        <v>0</v>
      </c>
      <c r="K9" s="3">
        <f>'Game 6'!J9</f>
        <v>0</v>
      </c>
    </row>
    <row r="10" spans="1:11" ht="22" customHeight="1" x14ac:dyDescent="0.2">
      <c r="A10" s="19"/>
      <c r="B10" s="19">
        <f>'Game 6'!B10</f>
        <v>0</v>
      </c>
      <c r="C10" s="19">
        <f>'Game 6'!C10</f>
        <v>0</v>
      </c>
      <c r="D10" s="19">
        <f>'Game 6'!D10</f>
        <v>0</v>
      </c>
      <c r="E10" s="19" t="str">
        <f>'Game 6'!A10</f>
        <v>Second Base</v>
      </c>
      <c r="F10" s="19">
        <f>'Game 6'!E10</f>
        <v>0</v>
      </c>
      <c r="G10" s="19">
        <f>'Game 6'!F10</f>
        <v>0</v>
      </c>
      <c r="H10" s="19">
        <f>'Game 6'!G10</f>
        <v>0</v>
      </c>
      <c r="I10" s="20">
        <v>7</v>
      </c>
      <c r="J10" s="20">
        <f>'Game 6'!J11</f>
        <v>0</v>
      </c>
      <c r="K10" s="13">
        <f>'Game 6'!J10</f>
        <v>0</v>
      </c>
    </row>
    <row r="11" spans="1:11" ht="22" customHeight="1" x14ac:dyDescent="0.2">
      <c r="A11" s="21"/>
      <c r="B11" s="21">
        <f>'Game 6'!B11</f>
        <v>0</v>
      </c>
      <c r="C11" s="21">
        <f>'Game 6'!C11</f>
        <v>0</v>
      </c>
      <c r="D11" s="21">
        <f>'Game 6'!D11</f>
        <v>0</v>
      </c>
      <c r="E11" s="21" t="str">
        <f>'Game 6'!A11</f>
        <v>First Base</v>
      </c>
      <c r="F11" s="21">
        <f>'Game 6'!E11</f>
        <v>0</v>
      </c>
      <c r="G11" s="21">
        <f>'Game 6'!F11</f>
        <v>0</v>
      </c>
      <c r="H11" s="21">
        <f>'Game 6'!G11</f>
        <v>0</v>
      </c>
      <c r="I11" s="22">
        <v>8</v>
      </c>
      <c r="J11" s="22">
        <f>'Game 6'!J12</f>
        <v>0</v>
      </c>
      <c r="K11" s="3">
        <f>'Game 6'!J11</f>
        <v>0</v>
      </c>
    </row>
    <row r="12" spans="1:11" ht="22" customHeight="1" x14ac:dyDescent="0.2">
      <c r="A12" s="19"/>
      <c r="B12" s="19">
        <f>'Game 6'!B12</f>
        <v>0</v>
      </c>
      <c r="C12" s="19">
        <f>'Game 6'!C12</f>
        <v>0</v>
      </c>
      <c r="D12" s="19">
        <f>'Game 6'!D12</f>
        <v>0</v>
      </c>
      <c r="E12" s="19" t="str">
        <f>'Game 6'!A12</f>
        <v>Catcher</v>
      </c>
      <c r="F12" s="19">
        <f>'Game 6'!E12</f>
        <v>0</v>
      </c>
      <c r="G12" s="19">
        <f>'Game 6'!F12</f>
        <v>0</v>
      </c>
      <c r="H12" s="19">
        <f>'Game 6'!G12</f>
        <v>0</v>
      </c>
      <c r="I12" s="20">
        <v>9</v>
      </c>
      <c r="J12" s="20">
        <f>'Game 6'!J13</f>
        <v>0</v>
      </c>
      <c r="K12" s="13">
        <f>'Game 6'!J12</f>
        <v>0</v>
      </c>
    </row>
    <row r="13" spans="1:11" ht="22" customHeight="1" x14ac:dyDescent="0.2">
      <c r="A13" s="21"/>
      <c r="B13" s="21">
        <f>'Game 6'!B13</f>
        <v>0</v>
      </c>
      <c r="C13" s="21">
        <f>'Game 6'!C13</f>
        <v>0</v>
      </c>
      <c r="D13" s="21">
        <f>'Game 6'!D13</f>
        <v>0</v>
      </c>
      <c r="E13" s="21" t="str">
        <f>'Game 6'!A13</f>
        <v>Pitcher</v>
      </c>
      <c r="F13" s="21">
        <f>'Game 6'!E13</f>
        <v>0</v>
      </c>
      <c r="G13" s="21">
        <f>'Game 6'!F13</f>
        <v>0</v>
      </c>
      <c r="H13" s="21">
        <f>'Game 6'!G13</f>
        <v>0</v>
      </c>
      <c r="I13" s="22">
        <v>10</v>
      </c>
      <c r="J13" s="22">
        <f>'Game 6'!J14</f>
        <v>0</v>
      </c>
      <c r="K13" s="3">
        <f>'Game 6'!J13</f>
        <v>0</v>
      </c>
    </row>
    <row r="14" spans="1:11" ht="22" customHeight="1" x14ac:dyDescent="0.2">
      <c r="A14" s="19"/>
      <c r="B14" s="19">
        <f>'Game 6'!B14</f>
        <v>0</v>
      </c>
      <c r="C14" s="19">
        <f>'Game 6'!C14</f>
        <v>0</v>
      </c>
      <c r="D14" s="19">
        <f>'Game 6'!D14</f>
        <v>0</v>
      </c>
      <c r="E14" s="19" t="str">
        <f>'Game 6'!A14</f>
        <v>Bench 1</v>
      </c>
      <c r="F14" s="19">
        <f>'Game 6'!E14</f>
        <v>0</v>
      </c>
      <c r="G14" s="19">
        <f>'Game 6'!F14</f>
        <v>0</v>
      </c>
      <c r="H14" s="19">
        <f>'Game 6'!G14</f>
        <v>0</v>
      </c>
      <c r="I14" s="20">
        <v>11</v>
      </c>
      <c r="J14" s="20">
        <f>'Game 6'!J15</f>
        <v>0</v>
      </c>
      <c r="K14" s="13">
        <f>'Game 6'!J14</f>
        <v>0</v>
      </c>
    </row>
    <row r="15" spans="1:11" ht="22" customHeight="1" x14ac:dyDescent="0.2">
      <c r="A15" s="21"/>
      <c r="B15" s="21">
        <f>'Game 6'!B15</f>
        <v>0</v>
      </c>
      <c r="C15" s="21">
        <f>'Game 6'!C15</f>
        <v>0</v>
      </c>
      <c r="D15" s="21">
        <f>'Game 6'!D15</f>
        <v>0</v>
      </c>
      <c r="E15" s="21" t="str">
        <f>'Game 6'!A15</f>
        <v>Bench 2</v>
      </c>
      <c r="F15" s="21">
        <f>'Game 6'!E15</f>
        <v>0</v>
      </c>
      <c r="G15" s="21">
        <f>'Game 6'!F15</f>
        <v>0</v>
      </c>
      <c r="H15" s="21">
        <f>'Game 6'!G15</f>
        <v>0</v>
      </c>
      <c r="I15" s="22">
        <v>12</v>
      </c>
      <c r="J15" s="22">
        <f>'Game 6'!J16</f>
        <v>0</v>
      </c>
      <c r="K15" s="3">
        <f>'Game 6'!J15</f>
        <v>0</v>
      </c>
    </row>
    <row r="16" spans="1:11" ht="20" customHeight="1" x14ac:dyDescent="0.2">
      <c r="A16" s="19"/>
      <c r="B16" s="19">
        <f>'Game 6'!B16</f>
        <v>0</v>
      </c>
      <c r="C16" s="19">
        <f>'Game 6'!C16</f>
        <v>0</v>
      </c>
      <c r="D16" s="19">
        <f>'Game 6'!D16</f>
        <v>0</v>
      </c>
      <c r="E16" s="19" t="str">
        <f>'Game 6'!A16</f>
        <v>Bench 3</v>
      </c>
      <c r="F16" s="19">
        <f>'Game 6'!E16</f>
        <v>0</v>
      </c>
      <c r="G16" s="19">
        <f>'Game 6'!F16</f>
        <v>0</v>
      </c>
      <c r="H16" s="19">
        <f>'Game 6'!G16</f>
        <v>0</v>
      </c>
      <c r="I16" s="20">
        <v>13</v>
      </c>
      <c r="J16" s="20">
        <f>'Game 6'!J17</f>
        <v>0</v>
      </c>
      <c r="K16" s="3">
        <f>'Game 6'!J16</f>
        <v>0</v>
      </c>
    </row>
    <row r="17" spans="1:10" ht="20" customHeight="1" x14ac:dyDescent="0.2">
      <c r="A17" s="18"/>
      <c r="B17" s="18"/>
      <c r="C17" s="18"/>
      <c r="D17" s="18"/>
      <c r="E17" s="18"/>
      <c r="F17" s="18"/>
      <c r="G17" s="18"/>
      <c r="H17" s="18"/>
      <c r="I17" s="18"/>
      <c r="J17" s="18"/>
    </row>
    <row r="18" spans="1:10" ht="20" customHeight="1" x14ac:dyDescent="0.25">
      <c r="A18" s="17" t="s">
        <v>91</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6'!B4</f>
        <v>0</v>
      </c>
      <c r="C21" s="19">
        <f>'Game 6'!C4</f>
        <v>0</v>
      </c>
      <c r="D21" s="19">
        <f>'Game 6'!D4</f>
        <v>0</v>
      </c>
      <c r="E21" s="19" t="str">
        <f>'Game 6'!A4</f>
        <v>Left Field</v>
      </c>
      <c r="F21" s="19">
        <f>'Game 6'!E4</f>
        <v>0</v>
      </c>
      <c r="G21" s="19">
        <f>'Game 6'!F4</f>
        <v>0</v>
      </c>
      <c r="H21" s="19">
        <f>'Game 6'!G4</f>
        <v>0</v>
      </c>
      <c r="I21" s="20">
        <v>1</v>
      </c>
      <c r="J21" s="20">
        <f>'Game 6'!J5</f>
        <v>0</v>
      </c>
    </row>
    <row r="22" spans="1:10" ht="22" customHeight="1" x14ac:dyDescent="0.2">
      <c r="A22" s="21"/>
      <c r="B22" s="21">
        <f>'Game 6'!B5</f>
        <v>0</v>
      </c>
      <c r="C22" s="21">
        <f>'Game 6'!C5</f>
        <v>0</v>
      </c>
      <c r="D22" s="21">
        <f>'Game 6'!D5</f>
        <v>0</v>
      </c>
      <c r="E22" s="21" t="str">
        <f>'Game 6'!A5</f>
        <v>Center Field</v>
      </c>
      <c r="F22" s="21">
        <f>'Game 6'!E5</f>
        <v>0</v>
      </c>
      <c r="G22" s="21">
        <f>'Game 6'!F5</f>
        <v>0</v>
      </c>
      <c r="H22" s="21">
        <f>'Game 6'!G5</f>
        <v>0</v>
      </c>
      <c r="I22" s="22">
        <v>2</v>
      </c>
      <c r="J22" s="22">
        <f>'Game 6'!J6</f>
        <v>0</v>
      </c>
    </row>
    <row r="23" spans="1:10" ht="22" customHeight="1" x14ac:dyDescent="0.2">
      <c r="A23" s="19"/>
      <c r="B23" s="19">
        <f>'Game 6'!B6</f>
        <v>0</v>
      </c>
      <c r="C23" s="19">
        <f>'Game 6'!C6</f>
        <v>0</v>
      </c>
      <c r="D23" s="19">
        <f>'Game 6'!D6</f>
        <v>0</v>
      </c>
      <c r="E23" s="19" t="str">
        <f>'Game 6'!A6</f>
        <v>Right Field</v>
      </c>
      <c r="F23" s="19">
        <f>'Game 6'!E6</f>
        <v>0</v>
      </c>
      <c r="G23" s="19">
        <f>'Game 6'!F6</f>
        <v>0</v>
      </c>
      <c r="H23" s="19">
        <f>'Game 6'!G6</f>
        <v>0</v>
      </c>
      <c r="I23" s="20">
        <v>3</v>
      </c>
      <c r="J23" s="20">
        <f>'Game 6'!J7</f>
        <v>0</v>
      </c>
    </row>
    <row r="24" spans="1:10" ht="22" customHeight="1" x14ac:dyDescent="0.2">
      <c r="A24" s="21"/>
      <c r="B24" s="21">
        <f>'Game 6'!B7</f>
        <v>0</v>
      </c>
      <c r="C24" s="21">
        <f>'Game 6'!C7</f>
        <v>0</v>
      </c>
      <c r="D24" s="21">
        <f>'Game 6'!D7</f>
        <v>0</v>
      </c>
      <c r="E24" s="21" t="str">
        <f>'Game 6'!A7</f>
        <v>Short Center</v>
      </c>
      <c r="F24" s="21">
        <f>'Game 6'!E7</f>
        <v>0</v>
      </c>
      <c r="G24" s="21">
        <f>'Game 6'!F7</f>
        <v>0</v>
      </c>
      <c r="H24" s="21">
        <f>'Game 6'!G7</f>
        <v>0</v>
      </c>
      <c r="I24" s="22">
        <v>4</v>
      </c>
      <c r="J24" s="22">
        <f>'Game 6'!J8</f>
        <v>0</v>
      </c>
    </row>
    <row r="25" spans="1:10" ht="22" customHeight="1" x14ac:dyDescent="0.2">
      <c r="A25" s="19"/>
      <c r="B25" s="19">
        <f>'Game 6'!B8</f>
        <v>0</v>
      </c>
      <c r="C25" s="19">
        <f>'Game 6'!C8</f>
        <v>0</v>
      </c>
      <c r="D25" s="19">
        <f>'Game 6'!D8</f>
        <v>0</v>
      </c>
      <c r="E25" s="19" t="str">
        <f>'Game 6'!A8</f>
        <v>Third Base</v>
      </c>
      <c r="F25" s="19">
        <f>'Game 6'!E8</f>
        <v>0</v>
      </c>
      <c r="G25" s="19">
        <f>'Game 6'!F8</f>
        <v>0</v>
      </c>
      <c r="H25" s="19">
        <f>'Game 6'!G8</f>
        <v>0</v>
      </c>
      <c r="I25" s="20">
        <v>5</v>
      </c>
      <c r="J25" s="20">
        <f>'Game 6'!J9</f>
        <v>0</v>
      </c>
    </row>
    <row r="26" spans="1:10" ht="22" customHeight="1" x14ac:dyDescent="0.2">
      <c r="A26" s="21"/>
      <c r="B26" s="21">
        <f>'Game 6'!B9</f>
        <v>0</v>
      </c>
      <c r="C26" s="21">
        <f>'Game 6'!C9</f>
        <v>0</v>
      </c>
      <c r="D26" s="21">
        <f>'Game 6'!D9</f>
        <v>0</v>
      </c>
      <c r="E26" s="21" t="str">
        <f>'Game 6'!A9</f>
        <v>Shortstop</v>
      </c>
      <c r="F26" s="21">
        <f>'Game 6'!E9</f>
        <v>0</v>
      </c>
      <c r="G26" s="21">
        <f>'Game 6'!F9</f>
        <v>0</v>
      </c>
      <c r="H26" s="21">
        <f>'Game 6'!G9</f>
        <v>0</v>
      </c>
      <c r="I26" s="22">
        <v>6</v>
      </c>
      <c r="J26" s="22">
        <f>'Game 6'!J10</f>
        <v>0</v>
      </c>
    </row>
    <row r="27" spans="1:10" ht="22" customHeight="1" x14ac:dyDescent="0.2">
      <c r="A27" s="19"/>
      <c r="B27" s="19">
        <f>'Game 6'!B10</f>
        <v>0</v>
      </c>
      <c r="C27" s="19">
        <f>'Game 6'!C10</f>
        <v>0</v>
      </c>
      <c r="D27" s="19">
        <f>'Game 6'!D10</f>
        <v>0</v>
      </c>
      <c r="E27" s="19" t="str">
        <f>'Game 6'!A10</f>
        <v>Second Base</v>
      </c>
      <c r="F27" s="19">
        <f>'Game 6'!E10</f>
        <v>0</v>
      </c>
      <c r="G27" s="19">
        <f>'Game 6'!F10</f>
        <v>0</v>
      </c>
      <c r="H27" s="19">
        <f>'Game 6'!G10</f>
        <v>0</v>
      </c>
      <c r="I27" s="20">
        <v>7</v>
      </c>
      <c r="J27" s="20">
        <f>'Game 6'!J11</f>
        <v>0</v>
      </c>
    </row>
    <row r="28" spans="1:10" ht="22" customHeight="1" x14ac:dyDescent="0.2">
      <c r="A28" s="21"/>
      <c r="B28" s="21">
        <f>'Game 6'!B11</f>
        <v>0</v>
      </c>
      <c r="C28" s="21">
        <f>'Game 6'!C11</f>
        <v>0</v>
      </c>
      <c r="D28" s="21">
        <f>'Game 6'!D11</f>
        <v>0</v>
      </c>
      <c r="E28" s="21" t="str">
        <f>'Game 6'!A11</f>
        <v>First Base</v>
      </c>
      <c r="F28" s="21">
        <f>'Game 6'!E11</f>
        <v>0</v>
      </c>
      <c r="G28" s="21">
        <f>'Game 6'!F11</f>
        <v>0</v>
      </c>
      <c r="H28" s="21">
        <f>'Game 6'!G11</f>
        <v>0</v>
      </c>
      <c r="I28" s="22">
        <v>8</v>
      </c>
      <c r="J28" s="22">
        <f>'Game 6'!J12</f>
        <v>0</v>
      </c>
    </row>
    <row r="29" spans="1:10" ht="22" customHeight="1" x14ac:dyDescent="0.2">
      <c r="A29" s="19"/>
      <c r="B29" s="19">
        <f>'Game 6'!B12</f>
        <v>0</v>
      </c>
      <c r="C29" s="19">
        <f>'Game 6'!C12</f>
        <v>0</v>
      </c>
      <c r="D29" s="19">
        <f>'Game 6'!D12</f>
        <v>0</v>
      </c>
      <c r="E29" s="19" t="str">
        <f>'Game 6'!A12</f>
        <v>Catcher</v>
      </c>
      <c r="F29" s="19">
        <f>'Game 6'!E12</f>
        <v>0</v>
      </c>
      <c r="G29" s="19">
        <f>'Game 6'!F12</f>
        <v>0</v>
      </c>
      <c r="H29" s="19">
        <f>'Game 6'!G12</f>
        <v>0</v>
      </c>
      <c r="I29" s="20">
        <v>9</v>
      </c>
      <c r="J29" s="20">
        <f>'Game 6'!J13</f>
        <v>0</v>
      </c>
    </row>
    <row r="30" spans="1:10" ht="22" customHeight="1" x14ac:dyDescent="0.2">
      <c r="A30" s="21"/>
      <c r="B30" s="21">
        <f>'Game 6'!B13</f>
        <v>0</v>
      </c>
      <c r="C30" s="21">
        <f>'Game 6'!C13</f>
        <v>0</v>
      </c>
      <c r="D30" s="21">
        <f>'Game 6'!D13</f>
        <v>0</v>
      </c>
      <c r="E30" s="21" t="str">
        <f>'Game 6'!A13</f>
        <v>Pitcher</v>
      </c>
      <c r="F30" s="21">
        <f>'Game 6'!E13</f>
        <v>0</v>
      </c>
      <c r="G30" s="21">
        <f>'Game 6'!F13</f>
        <v>0</v>
      </c>
      <c r="H30" s="21">
        <f>'Game 6'!G13</f>
        <v>0</v>
      </c>
      <c r="I30" s="22">
        <v>10</v>
      </c>
      <c r="J30" s="22">
        <f>'Game 6'!J14</f>
        <v>0</v>
      </c>
    </row>
    <row r="31" spans="1:10" ht="22" customHeight="1" x14ac:dyDescent="0.2">
      <c r="A31" s="19"/>
      <c r="B31" s="19">
        <f>'Game 6'!B14</f>
        <v>0</v>
      </c>
      <c r="C31" s="19">
        <f>'Game 6'!C14</f>
        <v>0</v>
      </c>
      <c r="D31" s="19">
        <f>'Game 6'!D14</f>
        <v>0</v>
      </c>
      <c r="E31" s="19" t="str">
        <f>'Game 6'!A14</f>
        <v>Bench 1</v>
      </c>
      <c r="F31" s="19">
        <f>'Game 6'!E14</f>
        <v>0</v>
      </c>
      <c r="G31" s="19">
        <f>'Game 6'!F14</f>
        <v>0</v>
      </c>
      <c r="H31" s="19">
        <f>'Game 6'!G14</f>
        <v>0</v>
      </c>
      <c r="I31" s="20">
        <v>11</v>
      </c>
      <c r="J31" s="20">
        <f>'Game 6'!J15</f>
        <v>0</v>
      </c>
    </row>
    <row r="32" spans="1:10" ht="20" customHeight="1" x14ac:dyDescent="0.2">
      <c r="A32" s="21"/>
      <c r="B32" s="21">
        <f>'Game 6'!B15</f>
        <v>0</v>
      </c>
      <c r="C32" s="21">
        <f>'Game 6'!C15</f>
        <v>0</v>
      </c>
      <c r="D32" s="21">
        <f>'Game 6'!D15</f>
        <v>0</v>
      </c>
      <c r="E32" s="21" t="str">
        <f>'Game 6'!A15</f>
        <v>Bench 2</v>
      </c>
      <c r="F32" s="21">
        <f>'Game 6'!E15</f>
        <v>0</v>
      </c>
      <c r="G32" s="21">
        <f>'Game 6'!F15</f>
        <v>0</v>
      </c>
      <c r="H32" s="21">
        <f>'Game 6'!G15</f>
        <v>0</v>
      </c>
      <c r="I32" s="22">
        <v>12</v>
      </c>
      <c r="J32" s="22">
        <f>'Game 6'!J16</f>
        <v>0</v>
      </c>
    </row>
    <row r="33" spans="1:10" ht="20" customHeight="1" x14ac:dyDescent="0.2">
      <c r="A33" s="19"/>
      <c r="B33" s="19">
        <f>'Game 6'!B16</f>
        <v>0</v>
      </c>
      <c r="C33" s="19">
        <f>'Game 6'!C16</f>
        <v>0</v>
      </c>
      <c r="D33" s="19">
        <f>'Game 6'!D16</f>
        <v>0</v>
      </c>
      <c r="E33" s="19" t="str">
        <f>'Game 6'!A16</f>
        <v>Bench 3</v>
      </c>
      <c r="F33" s="19">
        <f>'Game 6'!E16</f>
        <v>0</v>
      </c>
      <c r="G33" s="19">
        <f>'Game 6'!F16</f>
        <v>0</v>
      </c>
      <c r="H33" s="19">
        <f>'Game 6'!G16</f>
        <v>0</v>
      </c>
      <c r="I33" s="20">
        <v>13</v>
      </c>
      <c r="J33" s="20">
        <f>'Game 6'!J17</f>
        <v>0</v>
      </c>
    </row>
    <row r="34" spans="1:10" ht="20" customHeight="1" x14ac:dyDescent="0.2">
      <c r="A34" s="18"/>
      <c r="B34" s="18"/>
      <c r="C34" s="18"/>
      <c r="D34" s="18"/>
      <c r="E34" s="18"/>
      <c r="F34" s="18"/>
      <c r="G34" s="18"/>
      <c r="H34" s="18"/>
      <c r="I34" s="18"/>
      <c r="J34" s="18"/>
    </row>
    <row r="35" spans="1:10" ht="20" customHeight="1" x14ac:dyDescent="0.25">
      <c r="A35" s="17" t="s">
        <v>91</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6'!B4</f>
        <v>0</v>
      </c>
      <c r="C38" s="19">
        <f>'Game 6'!C4</f>
        <v>0</v>
      </c>
      <c r="D38" s="19">
        <f>'Game 6'!D4</f>
        <v>0</v>
      </c>
      <c r="E38" s="19" t="str">
        <f>'Game 6'!A4</f>
        <v>Left Field</v>
      </c>
      <c r="F38" s="19">
        <f>'Game 6'!E4</f>
        <v>0</v>
      </c>
      <c r="G38" s="19">
        <f>'Game 6'!F4</f>
        <v>0</v>
      </c>
      <c r="H38" s="19">
        <f>'Game 6'!G4</f>
        <v>0</v>
      </c>
      <c r="I38" s="20">
        <v>1</v>
      </c>
      <c r="J38" s="20">
        <f>'Game 6'!J5</f>
        <v>0</v>
      </c>
    </row>
    <row r="39" spans="1:10" ht="22" customHeight="1" x14ac:dyDescent="0.2">
      <c r="A39" s="21"/>
      <c r="B39" s="21">
        <f>'Game 6'!B5</f>
        <v>0</v>
      </c>
      <c r="C39" s="21">
        <f>'Game 6'!C5</f>
        <v>0</v>
      </c>
      <c r="D39" s="21">
        <f>'Game 6'!D5</f>
        <v>0</v>
      </c>
      <c r="E39" s="21" t="str">
        <f>'Game 6'!A5</f>
        <v>Center Field</v>
      </c>
      <c r="F39" s="21">
        <f>'Game 6'!E5</f>
        <v>0</v>
      </c>
      <c r="G39" s="21">
        <f>'Game 6'!F5</f>
        <v>0</v>
      </c>
      <c r="H39" s="21">
        <f>'Game 6'!G5</f>
        <v>0</v>
      </c>
      <c r="I39" s="22">
        <v>2</v>
      </c>
      <c r="J39" s="22">
        <f>'Game 6'!J6</f>
        <v>0</v>
      </c>
    </row>
    <row r="40" spans="1:10" ht="22" customHeight="1" x14ac:dyDescent="0.2">
      <c r="A40" s="19"/>
      <c r="B40" s="19">
        <f>'Game 6'!B6</f>
        <v>0</v>
      </c>
      <c r="C40" s="19">
        <f>'Game 6'!C6</f>
        <v>0</v>
      </c>
      <c r="D40" s="19">
        <f>'Game 6'!D6</f>
        <v>0</v>
      </c>
      <c r="E40" s="19" t="str">
        <f>'Game 6'!A6</f>
        <v>Right Field</v>
      </c>
      <c r="F40" s="19">
        <f>'Game 6'!E6</f>
        <v>0</v>
      </c>
      <c r="G40" s="19">
        <f>'Game 6'!F6</f>
        <v>0</v>
      </c>
      <c r="H40" s="19">
        <f>'Game 6'!G6</f>
        <v>0</v>
      </c>
      <c r="I40" s="20">
        <v>3</v>
      </c>
      <c r="J40" s="20">
        <f>'Game 6'!J7</f>
        <v>0</v>
      </c>
    </row>
    <row r="41" spans="1:10" ht="22" customHeight="1" x14ac:dyDescent="0.2">
      <c r="A41" s="21"/>
      <c r="B41" s="21">
        <f>'Game 6'!B7</f>
        <v>0</v>
      </c>
      <c r="C41" s="21">
        <f>'Game 6'!C7</f>
        <v>0</v>
      </c>
      <c r="D41" s="21">
        <f>'Game 6'!D7</f>
        <v>0</v>
      </c>
      <c r="E41" s="21" t="str">
        <f>'Game 6'!A7</f>
        <v>Short Center</v>
      </c>
      <c r="F41" s="21">
        <f>'Game 6'!E7</f>
        <v>0</v>
      </c>
      <c r="G41" s="21">
        <f>'Game 6'!F7</f>
        <v>0</v>
      </c>
      <c r="H41" s="21">
        <f>'Game 6'!G7</f>
        <v>0</v>
      </c>
      <c r="I41" s="22">
        <v>4</v>
      </c>
      <c r="J41" s="22">
        <f>'Game 6'!J8</f>
        <v>0</v>
      </c>
    </row>
    <row r="42" spans="1:10" ht="22" customHeight="1" x14ac:dyDescent="0.2">
      <c r="A42" s="19"/>
      <c r="B42" s="19">
        <f>'Game 6'!B8</f>
        <v>0</v>
      </c>
      <c r="C42" s="19">
        <f>'Game 6'!C8</f>
        <v>0</v>
      </c>
      <c r="D42" s="19">
        <f>'Game 6'!D8</f>
        <v>0</v>
      </c>
      <c r="E42" s="19" t="str">
        <f>'Game 6'!A8</f>
        <v>Third Base</v>
      </c>
      <c r="F42" s="19">
        <f>'Game 6'!E8</f>
        <v>0</v>
      </c>
      <c r="G42" s="19">
        <f>'Game 6'!F8</f>
        <v>0</v>
      </c>
      <c r="H42" s="19">
        <f>'Game 6'!G8</f>
        <v>0</v>
      </c>
      <c r="I42" s="20">
        <v>5</v>
      </c>
      <c r="J42" s="20">
        <f>'Game 6'!J9</f>
        <v>0</v>
      </c>
    </row>
    <row r="43" spans="1:10" ht="22" customHeight="1" x14ac:dyDescent="0.2">
      <c r="A43" s="21"/>
      <c r="B43" s="21">
        <f>'Game 6'!B9</f>
        <v>0</v>
      </c>
      <c r="C43" s="21">
        <f>'Game 6'!C9</f>
        <v>0</v>
      </c>
      <c r="D43" s="21">
        <f>'Game 6'!D9</f>
        <v>0</v>
      </c>
      <c r="E43" s="21" t="str">
        <f>'Game 6'!A9</f>
        <v>Shortstop</v>
      </c>
      <c r="F43" s="21">
        <f>'Game 6'!E9</f>
        <v>0</v>
      </c>
      <c r="G43" s="21">
        <f>'Game 6'!F9</f>
        <v>0</v>
      </c>
      <c r="H43" s="21">
        <f>'Game 6'!G9</f>
        <v>0</v>
      </c>
      <c r="I43" s="22">
        <v>6</v>
      </c>
      <c r="J43" s="22">
        <f>'Game 6'!J10</f>
        <v>0</v>
      </c>
    </row>
    <row r="44" spans="1:10" ht="22" customHeight="1" x14ac:dyDescent="0.2">
      <c r="A44" s="19"/>
      <c r="B44" s="19">
        <f>'Game 6'!B10</f>
        <v>0</v>
      </c>
      <c r="C44" s="19">
        <f>'Game 6'!C10</f>
        <v>0</v>
      </c>
      <c r="D44" s="19">
        <f>'Game 6'!D10</f>
        <v>0</v>
      </c>
      <c r="E44" s="19" t="str">
        <f>'Game 6'!A10</f>
        <v>Second Base</v>
      </c>
      <c r="F44" s="19">
        <f>'Game 6'!E10</f>
        <v>0</v>
      </c>
      <c r="G44" s="19">
        <f>'Game 6'!F10</f>
        <v>0</v>
      </c>
      <c r="H44" s="19">
        <f>'Game 6'!G10</f>
        <v>0</v>
      </c>
      <c r="I44" s="20">
        <v>7</v>
      </c>
      <c r="J44" s="20">
        <f>'Game 6'!J11</f>
        <v>0</v>
      </c>
    </row>
    <row r="45" spans="1:10" ht="22" customHeight="1" x14ac:dyDescent="0.2">
      <c r="A45" s="21"/>
      <c r="B45" s="21">
        <f>'Game 6'!B11</f>
        <v>0</v>
      </c>
      <c r="C45" s="21">
        <f>'Game 6'!C11</f>
        <v>0</v>
      </c>
      <c r="D45" s="21">
        <f>'Game 6'!D11</f>
        <v>0</v>
      </c>
      <c r="E45" s="21" t="str">
        <f>'Game 6'!A11</f>
        <v>First Base</v>
      </c>
      <c r="F45" s="21">
        <f>'Game 6'!E11</f>
        <v>0</v>
      </c>
      <c r="G45" s="21">
        <f>'Game 6'!F11</f>
        <v>0</v>
      </c>
      <c r="H45" s="21">
        <f>'Game 6'!G11</f>
        <v>0</v>
      </c>
      <c r="I45" s="22">
        <v>8</v>
      </c>
      <c r="J45" s="22">
        <f>'Game 6'!J12</f>
        <v>0</v>
      </c>
    </row>
    <row r="46" spans="1:10" ht="22" customHeight="1" x14ac:dyDescent="0.2">
      <c r="A46" s="19"/>
      <c r="B46" s="19">
        <f>'Game 6'!B12</f>
        <v>0</v>
      </c>
      <c r="C46" s="19">
        <f>'Game 6'!C12</f>
        <v>0</v>
      </c>
      <c r="D46" s="19">
        <f>'Game 6'!D12</f>
        <v>0</v>
      </c>
      <c r="E46" s="19" t="str">
        <f>'Game 6'!A12</f>
        <v>Catcher</v>
      </c>
      <c r="F46" s="19">
        <f>'Game 6'!E12</f>
        <v>0</v>
      </c>
      <c r="G46" s="19">
        <f>'Game 6'!F12</f>
        <v>0</v>
      </c>
      <c r="H46" s="19">
        <f>'Game 6'!G12</f>
        <v>0</v>
      </c>
      <c r="I46" s="20">
        <v>9</v>
      </c>
      <c r="J46" s="20">
        <f>'Game 6'!J13</f>
        <v>0</v>
      </c>
    </row>
    <row r="47" spans="1:10" ht="22" customHeight="1" x14ac:dyDescent="0.2">
      <c r="A47" s="21"/>
      <c r="B47" s="21">
        <f>'Game 6'!B13</f>
        <v>0</v>
      </c>
      <c r="C47" s="21">
        <f>'Game 6'!C13</f>
        <v>0</v>
      </c>
      <c r="D47" s="21">
        <f>'Game 6'!D13</f>
        <v>0</v>
      </c>
      <c r="E47" s="21" t="str">
        <f>'Game 6'!A13</f>
        <v>Pitcher</v>
      </c>
      <c r="F47" s="21">
        <f>'Game 6'!E13</f>
        <v>0</v>
      </c>
      <c r="G47" s="21">
        <f>'Game 6'!F13</f>
        <v>0</v>
      </c>
      <c r="H47" s="21">
        <f>'Game 6'!G13</f>
        <v>0</v>
      </c>
      <c r="I47" s="22">
        <v>10</v>
      </c>
      <c r="J47" s="22">
        <f>'Game 6'!J14</f>
        <v>0</v>
      </c>
    </row>
    <row r="48" spans="1:10" ht="20" customHeight="1" x14ac:dyDescent="0.2">
      <c r="A48" s="19"/>
      <c r="B48" s="19">
        <f>'Game 6'!B14</f>
        <v>0</v>
      </c>
      <c r="C48" s="19">
        <f>'Game 6'!C14</f>
        <v>0</v>
      </c>
      <c r="D48" s="19">
        <f>'Game 6'!D14</f>
        <v>0</v>
      </c>
      <c r="E48" s="19" t="str">
        <f>'Game 6'!A14</f>
        <v>Bench 1</v>
      </c>
      <c r="F48" s="19">
        <f>'Game 6'!E14</f>
        <v>0</v>
      </c>
      <c r="G48" s="19">
        <f>'Game 6'!F14</f>
        <v>0</v>
      </c>
      <c r="H48" s="19">
        <f>'Game 6'!G14</f>
        <v>0</v>
      </c>
      <c r="I48" s="20">
        <v>11</v>
      </c>
      <c r="J48" s="20">
        <f>'Game 6'!J15</f>
        <v>0</v>
      </c>
    </row>
    <row r="49" spans="1:10" ht="20" customHeight="1" x14ac:dyDescent="0.2">
      <c r="A49" s="21"/>
      <c r="B49" s="21">
        <f>'Game 6'!B15</f>
        <v>0</v>
      </c>
      <c r="C49" s="21">
        <f>'Game 6'!C15</f>
        <v>0</v>
      </c>
      <c r="D49" s="21">
        <f>'Game 6'!D15</f>
        <v>0</v>
      </c>
      <c r="E49" s="21" t="str">
        <f>'Game 6'!A15</f>
        <v>Bench 2</v>
      </c>
      <c r="F49" s="21">
        <f>'Game 6'!E15</f>
        <v>0</v>
      </c>
      <c r="G49" s="21">
        <f>'Game 6'!F15</f>
        <v>0</v>
      </c>
      <c r="H49" s="21">
        <f>'Game 6'!G15</f>
        <v>0</v>
      </c>
      <c r="I49" s="22">
        <v>12</v>
      </c>
      <c r="J49" s="22">
        <f>'Game 6'!J16</f>
        <v>0</v>
      </c>
    </row>
    <row r="50" spans="1:10" ht="20" customHeight="1" x14ac:dyDescent="0.2">
      <c r="A50" s="19"/>
      <c r="B50" s="19">
        <f>'Game 6'!B16</f>
        <v>0</v>
      </c>
      <c r="C50" s="19">
        <f>'Game 6'!C16</f>
        <v>0</v>
      </c>
      <c r="D50" s="19">
        <f>'Game 6'!D16</f>
        <v>0</v>
      </c>
      <c r="E50" s="19" t="str">
        <f>'Game 6'!A16</f>
        <v>Bench 3</v>
      </c>
      <c r="F50" s="19">
        <f>'Game 6'!E16</f>
        <v>0</v>
      </c>
      <c r="G50" s="19">
        <f>'Game 6'!F16</f>
        <v>0</v>
      </c>
      <c r="H50" s="19">
        <f>'Game 6'!G16</f>
        <v>0</v>
      </c>
      <c r="I50" s="20">
        <v>13</v>
      </c>
      <c r="J50" s="20">
        <f>'Game 6'!J17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92</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7'!B4</f>
        <v>0</v>
      </c>
      <c r="C4" s="19">
        <f>'Game 7'!C4</f>
        <v>0</v>
      </c>
      <c r="D4" s="19">
        <f>'Game 7'!D4</f>
        <v>0</v>
      </c>
      <c r="E4" s="19" t="str">
        <f>'Game 7'!A4</f>
        <v>Left Field</v>
      </c>
      <c r="F4" s="19">
        <f>'Game 7'!E4</f>
        <v>0</v>
      </c>
      <c r="G4" s="19">
        <f>'Game 7'!F4</f>
        <v>0</v>
      </c>
      <c r="H4" s="19">
        <f>'Game 7'!G4</f>
        <v>0</v>
      </c>
      <c r="I4" s="20">
        <v>1</v>
      </c>
      <c r="J4" s="20">
        <f>'Game 7'!J5</f>
        <v>0</v>
      </c>
      <c r="K4" s="13" t="s">
        <v>59</v>
      </c>
    </row>
    <row r="5" spans="1:11" ht="22" customHeight="1" x14ac:dyDescent="0.2">
      <c r="A5" s="21"/>
      <c r="B5" s="21">
        <f>'Game 7'!B5</f>
        <v>0</v>
      </c>
      <c r="C5" s="21">
        <f>'Game 7'!C5</f>
        <v>0</v>
      </c>
      <c r="D5" s="21">
        <f>'Game 7'!D5</f>
        <v>0</v>
      </c>
      <c r="E5" s="21" t="str">
        <f>'Game 7'!A5</f>
        <v>Center Field</v>
      </c>
      <c r="F5" s="21">
        <f>'Game 7'!E5</f>
        <v>0</v>
      </c>
      <c r="G5" s="21">
        <f>'Game 7'!F5</f>
        <v>0</v>
      </c>
      <c r="H5" s="21">
        <f>'Game 7'!G5</f>
        <v>0</v>
      </c>
      <c r="I5" s="22">
        <v>2</v>
      </c>
      <c r="J5" s="22">
        <f>'Game 7'!J6</f>
        <v>0</v>
      </c>
      <c r="K5" s="3">
        <f>'Game 7'!J5</f>
        <v>0</v>
      </c>
    </row>
    <row r="6" spans="1:11" ht="22" customHeight="1" x14ac:dyDescent="0.2">
      <c r="A6" s="19"/>
      <c r="B6" s="19">
        <f>'Game 7'!B6</f>
        <v>0</v>
      </c>
      <c r="C6" s="19">
        <f>'Game 7'!C6</f>
        <v>0</v>
      </c>
      <c r="D6" s="19">
        <f>'Game 7'!D6</f>
        <v>0</v>
      </c>
      <c r="E6" s="19" t="str">
        <f>'Game 7'!A6</f>
        <v>Right Field</v>
      </c>
      <c r="F6" s="19">
        <f>'Game 7'!E6</f>
        <v>0</v>
      </c>
      <c r="G6" s="19">
        <f>'Game 7'!F6</f>
        <v>0</v>
      </c>
      <c r="H6" s="19">
        <f>'Game 7'!G6</f>
        <v>0</v>
      </c>
      <c r="I6" s="20">
        <v>3</v>
      </c>
      <c r="J6" s="20">
        <f>'Game 7'!J7</f>
        <v>0</v>
      </c>
      <c r="K6" s="13">
        <f>'Game 7'!J6</f>
        <v>0</v>
      </c>
    </row>
    <row r="7" spans="1:11" ht="22" customHeight="1" x14ac:dyDescent="0.2">
      <c r="A7" s="21"/>
      <c r="B7" s="21">
        <f>'Game 7'!B7</f>
        <v>0</v>
      </c>
      <c r="C7" s="21">
        <f>'Game 7'!C7</f>
        <v>0</v>
      </c>
      <c r="D7" s="21">
        <f>'Game 7'!D7</f>
        <v>0</v>
      </c>
      <c r="E7" s="21" t="str">
        <f>'Game 7'!A7</f>
        <v>Short Center</v>
      </c>
      <c r="F7" s="21">
        <f>'Game 7'!E7</f>
        <v>0</v>
      </c>
      <c r="G7" s="21">
        <f>'Game 7'!F7</f>
        <v>0</v>
      </c>
      <c r="H7" s="21">
        <f>'Game 7'!G7</f>
        <v>0</v>
      </c>
      <c r="I7" s="22">
        <v>4</v>
      </c>
      <c r="J7" s="22">
        <f>'Game 7'!J8</f>
        <v>0</v>
      </c>
      <c r="K7" s="3">
        <f>'Game 7'!J7</f>
        <v>0</v>
      </c>
    </row>
    <row r="8" spans="1:11" ht="22" customHeight="1" x14ac:dyDescent="0.2">
      <c r="A8" s="19"/>
      <c r="B8" s="19">
        <f>'Game 7'!B8</f>
        <v>0</v>
      </c>
      <c r="C8" s="19">
        <f>'Game 7'!C8</f>
        <v>0</v>
      </c>
      <c r="D8" s="19">
        <f>'Game 7'!D8</f>
        <v>0</v>
      </c>
      <c r="E8" s="19" t="str">
        <f>'Game 7'!A8</f>
        <v>Third Base</v>
      </c>
      <c r="F8" s="19">
        <f>'Game 7'!E8</f>
        <v>0</v>
      </c>
      <c r="G8" s="19">
        <f>'Game 7'!F8</f>
        <v>0</v>
      </c>
      <c r="H8" s="19">
        <f>'Game 7'!G8</f>
        <v>0</v>
      </c>
      <c r="I8" s="20">
        <v>5</v>
      </c>
      <c r="J8" s="20">
        <f>'Game 7'!J9</f>
        <v>0</v>
      </c>
      <c r="K8" s="13">
        <f>'Game 7'!J8</f>
        <v>0</v>
      </c>
    </row>
    <row r="9" spans="1:11" ht="22" customHeight="1" x14ac:dyDescent="0.2">
      <c r="A9" s="21"/>
      <c r="B9" s="21">
        <f>'Game 7'!B9</f>
        <v>0</v>
      </c>
      <c r="C9" s="21">
        <f>'Game 7'!C9</f>
        <v>0</v>
      </c>
      <c r="D9" s="21">
        <f>'Game 7'!D9</f>
        <v>0</v>
      </c>
      <c r="E9" s="21" t="str">
        <f>'Game 7'!A9</f>
        <v>Shortstop</v>
      </c>
      <c r="F9" s="21">
        <f>'Game 7'!E9</f>
        <v>0</v>
      </c>
      <c r="G9" s="21">
        <f>'Game 7'!F9</f>
        <v>0</v>
      </c>
      <c r="H9" s="21">
        <f>'Game 7'!G9</f>
        <v>0</v>
      </c>
      <c r="I9" s="22">
        <v>6</v>
      </c>
      <c r="J9" s="22">
        <f>'Game 7'!J10</f>
        <v>0</v>
      </c>
      <c r="K9" s="3">
        <f>'Game 7'!J9</f>
        <v>0</v>
      </c>
    </row>
    <row r="10" spans="1:11" ht="22" customHeight="1" x14ac:dyDescent="0.2">
      <c r="A10" s="19"/>
      <c r="B10" s="19">
        <f>'Game 7'!B10</f>
        <v>0</v>
      </c>
      <c r="C10" s="19">
        <f>'Game 7'!C10</f>
        <v>0</v>
      </c>
      <c r="D10" s="19">
        <f>'Game 7'!D10</f>
        <v>0</v>
      </c>
      <c r="E10" s="19" t="str">
        <f>'Game 7'!A10</f>
        <v>Second Base</v>
      </c>
      <c r="F10" s="19">
        <f>'Game 7'!E10</f>
        <v>0</v>
      </c>
      <c r="G10" s="19">
        <f>'Game 7'!F10</f>
        <v>0</v>
      </c>
      <c r="H10" s="19">
        <f>'Game 7'!G10</f>
        <v>0</v>
      </c>
      <c r="I10" s="20">
        <v>7</v>
      </c>
      <c r="J10" s="20">
        <f>'Game 7'!J11</f>
        <v>0</v>
      </c>
      <c r="K10" s="13">
        <f>'Game 7'!J10</f>
        <v>0</v>
      </c>
    </row>
    <row r="11" spans="1:11" ht="22" customHeight="1" x14ac:dyDescent="0.2">
      <c r="A11" s="21"/>
      <c r="B11" s="21">
        <f>'Game 7'!B11</f>
        <v>0</v>
      </c>
      <c r="C11" s="21">
        <f>'Game 7'!C11</f>
        <v>0</v>
      </c>
      <c r="D11" s="21">
        <f>'Game 7'!D11</f>
        <v>0</v>
      </c>
      <c r="E11" s="21" t="str">
        <f>'Game 7'!A11</f>
        <v>First Base</v>
      </c>
      <c r="F11" s="21">
        <f>'Game 7'!E11</f>
        <v>0</v>
      </c>
      <c r="G11" s="21">
        <f>'Game 7'!F11</f>
        <v>0</v>
      </c>
      <c r="H11" s="21">
        <f>'Game 7'!G11</f>
        <v>0</v>
      </c>
      <c r="I11" s="22">
        <v>8</v>
      </c>
      <c r="J11" s="22">
        <f>'Game 7'!J12</f>
        <v>0</v>
      </c>
      <c r="K11" s="3">
        <f>'Game 7'!J11</f>
        <v>0</v>
      </c>
    </row>
    <row r="12" spans="1:11" ht="22" customHeight="1" x14ac:dyDescent="0.2">
      <c r="A12" s="19"/>
      <c r="B12" s="19">
        <f>'Game 7'!B12</f>
        <v>0</v>
      </c>
      <c r="C12" s="19">
        <f>'Game 7'!C12</f>
        <v>0</v>
      </c>
      <c r="D12" s="19">
        <f>'Game 7'!D12</f>
        <v>0</v>
      </c>
      <c r="E12" s="19" t="str">
        <f>'Game 7'!A12</f>
        <v>Catcher</v>
      </c>
      <c r="F12" s="19">
        <f>'Game 7'!E12</f>
        <v>0</v>
      </c>
      <c r="G12" s="19">
        <f>'Game 7'!F12</f>
        <v>0</v>
      </c>
      <c r="H12" s="19">
        <f>'Game 7'!G12</f>
        <v>0</v>
      </c>
      <c r="I12" s="20">
        <v>9</v>
      </c>
      <c r="J12" s="20">
        <f>'Game 7'!J13</f>
        <v>0</v>
      </c>
      <c r="K12" s="13">
        <f>'Game 7'!J12</f>
        <v>0</v>
      </c>
    </row>
    <row r="13" spans="1:11" ht="22" customHeight="1" x14ac:dyDescent="0.2">
      <c r="A13" s="21"/>
      <c r="B13" s="21">
        <f>'Game 7'!B13</f>
        <v>0</v>
      </c>
      <c r="C13" s="21">
        <f>'Game 7'!C13</f>
        <v>0</v>
      </c>
      <c r="D13" s="21">
        <f>'Game 7'!D13</f>
        <v>0</v>
      </c>
      <c r="E13" s="21" t="str">
        <f>'Game 7'!A13</f>
        <v>Pitcher</v>
      </c>
      <c r="F13" s="21">
        <f>'Game 7'!E13</f>
        <v>0</v>
      </c>
      <c r="G13" s="21">
        <f>'Game 7'!F13</f>
        <v>0</v>
      </c>
      <c r="H13" s="21">
        <f>'Game 7'!G13</f>
        <v>0</v>
      </c>
      <c r="I13" s="22">
        <v>10</v>
      </c>
      <c r="J13" s="22">
        <f>'Game 7'!J14</f>
        <v>0</v>
      </c>
      <c r="K13" s="3">
        <f>'Game 7'!J13</f>
        <v>0</v>
      </c>
    </row>
    <row r="14" spans="1:11" ht="22" customHeight="1" x14ac:dyDescent="0.2">
      <c r="A14" s="19"/>
      <c r="B14" s="19">
        <f>'Game 7'!B14</f>
        <v>0</v>
      </c>
      <c r="C14" s="19">
        <f>'Game 7'!C14</f>
        <v>0</v>
      </c>
      <c r="D14" s="19">
        <f>'Game 7'!D14</f>
        <v>0</v>
      </c>
      <c r="E14" s="19" t="str">
        <f>'Game 7'!A14</f>
        <v>Bench 1</v>
      </c>
      <c r="F14" s="19">
        <f>'Game 7'!E14</f>
        <v>0</v>
      </c>
      <c r="G14" s="19">
        <f>'Game 7'!F14</f>
        <v>0</v>
      </c>
      <c r="H14" s="19">
        <f>'Game 7'!G14</f>
        <v>0</v>
      </c>
      <c r="I14" s="20">
        <v>11</v>
      </c>
      <c r="J14" s="20">
        <f>'Game 7'!J15</f>
        <v>0</v>
      </c>
      <c r="K14" s="13">
        <f>'Game 7'!J14</f>
        <v>0</v>
      </c>
    </row>
    <row r="15" spans="1:11" ht="22" customHeight="1" x14ac:dyDescent="0.2">
      <c r="A15" s="21"/>
      <c r="B15" s="21">
        <f>'Game 7'!B15</f>
        <v>0</v>
      </c>
      <c r="C15" s="21">
        <f>'Game 7'!C15</f>
        <v>0</v>
      </c>
      <c r="D15" s="21">
        <f>'Game 7'!D15</f>
        <v>0</v>
      </c>
      <c r="E15" s="21" t="str">
        <f>'Game 7'!A15</f>
        <v>Bench 2</v>
      </c>
      <c r="F15" s="21">
        <f>'Game 7'!E15</f>
        <v>0</v>
      </c>
      <c r="G15" s="21">
        <f>'Game 7'!F15</f>
        <v>0</v>
      </c>
      <c r="H15" s="21">
        <f>'Game 7'!G15</f>
        <v>0</v>
      </c>
      <c r="I15" s="22">
        <v>12</v>
      </c>
      <c r="J15" s="22">
        <f>'Game 7'!J16</f>
        <v>0</v>
      </c>
      <c r="K15" s="3">
        <f>'Game 7'!J15</f>
        <v>0</v>
      </c>
    </row>
    <row r="16" spans="1:11" ht="20" customHeight="1" x14ac:dyDescent="0.2">
      <c r="A16" s="19"/>
      <c r="B16" s="19">
        <f>'Game 7'!B16</f>
        <v>0</v>
      </c>
      <c r="C16" s="19">
        <f>'Game 7'!C16</f>
        <v>0</v>
      </c>
      <c r="D16" s="19">
        <f>'Game 7'!D16</f>
        <v>0</v>
      </c>
      <c r="E16" s="19" t="str">
        <f>'Game 7'!A16</f>
        <v>Bench 3</v>
      </c>
      <c r="F16" s="19">
        <f>'Game 7'!E16</f>
        <v>0</v>
      </c>
      <c r="G16" s="19">
        <f>'Game 7'!F16</f>
        <v>0</v>
      </c>
      <c r="H16" s="19">
        <f>'Game 7'!G16</f>
        <v>0</v>
      </c>
      <c r="I16" s="20">
        <v>13</v>
      </c>
      <c r="J16" s="20">
        <f>'Game 7'!J17</f>
        <v>0</v>
      </c>
      <c r="K16" s="3">
        <f>'Game 7'!J16</f>
        <v>0</v>
      </c>
    </row>
    <row r="17" spans="1:10" ht="20" customHeight="1" x14ac:dyDescent="0.2">
      <c r="A17" s="18"/>
      <c r="B17" s="18"/>
      <c r="C17" s="18"/>
      <c r="D17" s="18"/>
      <c r="E17" s="18"/>
      <c r="F17" s="18"/>
      <c r="G17" s="18"/>
      <c r="H17" s="18"/>
      <c r="I17" s="18"/>
      <c r="J17" s="18"/>
    </row>
    <row r="18" spans="1:10" ht="20" customHeight="1" x14ac:dyDescent="0.25">
      <c r="A18" s="17" t="s">
        <v>92</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7'!B4</f>
        <v>0</v>
      </c>
      <c r="C21" s="19">
        <f>'Game 7'!C4</f>
        <v>0</v>
      </c>
      <c r="D21" s="19">
        <f>'Game 7'!D4</f>
        <v>0</v>
      </c>
      <c r="E21" s="19" t="str">
        <f>'Game 7'!A4</f>
        <v>Left Field</v>
      </c>
      <c r="F21" s="19">
        <f>'Game 7'!E4</f>
        <v>0</v>
      </c>
      <c r="G21" s="19">
        <f>'Game 7'!F4</f>
        <v>0</v>
      </c>
      <c r="H21" s="19">
        <f>'Game 7'!G4</f>
        <v>0</v>
      </c>
      <c r="I21" s="20">
        <v>1</v>
      </c>
      <c r="J21" s="20">
        <f>'Game 7'!J5</f>
        <v>0</v>
      </c>
    </row>
    <row r="22" spans="1:10" ht="22" customHeight="1" x14ac:dyDescent="0.2">
      <c r="A22" s="21"/>
      <c r="B22" s="21">
        <f>'Game 7'!B5</f>
        <v>0</v>
      </c>
      <c r="C22" s="21">
        <f>'Game 7'!C5</f>
        <v>0</v>
      </c>
      <c r="D22" s="21">
        <f>'Game 7'!D5</f>
        <v>0</v>
      </c>
      <c r="E22" s="21" t="str">
        <f>'Game 7'!A5</f>
        <v>Center Field</v>
      </c>
      <c r="F22" s="21">
        <f>'Game 7'!E5</f>
        <v>0</v>
      </c>
      <c r="G22" s="21">
        <f>'Game 7'!F5</f>
        <v>0</v>
      </c>
      <c r="H22" s="21">
        <f>'Game 7'!G5</f>
        <v>0</v>
      </c>
      <c r="I22" s="22">
        <v>2</v>
      </c>
      <c r="J22" s="22">
        <f>'Game 7'!J6</f>
        <v>0</v>
      </c>
    </row>
    <row r="23" spans="1:10" ht="22" customHeight="1" x14ac:dyDescent="0.2">
      <c r="A23" s="19"/>
      <c r="B23" s="19">
        <f>'Game 7'!B6</f>
        <v>0</v>
      </c>
      <c r="C23" s="19">
        <f>'Game 7'!C6</f>
        <v>0</v>
      </c>
      <c r="D23" s="19">
        <f>'Game 7'!D6</f>
        <v>0</v>
      </c>
      <c r="E23" s="19" t="str">
        <f>'Game 7'!A6</f>
        <v>Right Field</v>
      </c>
      <c r="F23" s="19">
        <f>'Game 7'!E6</f>
        <v>0</v>
      </c>
      <c r="G23" s="19">
        <f>'Game 7'!F6</f>
        <v>0</v>
      </c>
      <c r="H23" s="19">
        <f>'Game 7'!G6</f>
        <v>0</v>
      </c>
      <c r="I23" s="20">
        <v>3</v>
      </c>
      <c r="J23" s="20">
        <f>'Game 7'!J7</f>
        <v>0</v>
      </c>
    </row>
    <row r="24" spans="1:10" ht="22" customHeight="1" x14ac:dyDescent="0.2">
      <c r="A24" s="21"/>
      <c r="B24" s="21">
        <f>'Game 7'!B7</f>
        <v>0</v>
      </c>
      <c r="C24" s="21">
        <f>'Game 7'!C7</f>
        <v>0</v>
      </c>
      <c r="D24" s="21">
        <f>'Game 7'!D7</f>
        <v>0</v>
      </c>
      <c r="E24" s="21" t="str">
        <f>'Game 7'!A7</f>
        <v>Short Center</v>
      </c>
      <c r="F24" s="21">
        <f>'Game 7'!E7</f>
        <v>0</v>
      </c>
      <c r="G24" s="21">
        <f>'Game 7'!F7</f>
        <v>0</v>
      </c>
      <c r="H24" s="21">
        <f>'Game 7'!G7</f>
        <v>0</v>
      </c>
      <c r="I24" s="22">
        <v>4</v>
      </c>
      <c r="J24" s="22">
        <f>'Game 7'!J8</f>
        <v>0</v>
      </c>
    </row>
    <row r="25" spans="1:10" ht="22" customHeight="1" x14ac:dyDescent="0.2">
      <c r="A25" s="19"/>
      <c r="B25" s="19">
        <f>'Game 7'!B8</f>
        <v>0</v>
      </c>
      <c r="C25" s="19">
        <f>'Game 7'!C8</f>
        <v>0</v>
      </c>
      <c r="D25" s="19">
        <f>'Game 7'!D8</f>
        <v>0</v>
      </c>
      <c r="E25" s="19" t="str">
        <f>'Game 7'!A8</f>
        <v>Third Base</v>
      </c>
      <c r="F25" s="19">
        <f>'Game 7'!E8</f>
        <v>0</v>
      </c>
      <c r="G25" s="19">
        <f>'Game 7'!F8</f>
        <v>0</v>
      </c>
      <c r="H25" s="19">
        <f>'Game 7'!G8</f>
        <v>0</v>
      </c>
      <c r="I25" s="20">
        <v>5</v>
      </c>
      <c r="J25" s="20">
        <f>'Game 7'!J9</f>
        <v>0</v>
      </c>
    </row>
    <row r="26" spans="1:10" ht="22" customHeight="1" x14ac:dyDescent="0.2">
      <c r="A26" s="21"/>
      <c r="B26" s="21">
        <f>'Game 7'!B9</f>
        <v>0</v>
      </c>
      <c r="C26" s="21">
        <f>'Game 7'!C9</f>
        <v>0</v>
      </c>
      <c r="D26" s="21">
        <f>'Game 7'!D9</f>
        <v>0</v>
      </c>
      <c r="E26" s="21" t="str">
        <f>'Game 7'!A9</f>
        <v>Shortstop</v>
      </c>
      <c r="F26" s="21">
        <f>'Game 7'!E9</f>
        <v>0</v>
      </c>
      <c r="G26" s="21">
        <f>'Game 7'!F9</f>
        <v>0</v>
      </c>
      <c r="H26" s="21">
        <f>'Game 7'!G9</f>
        <v>0</v>
      </c>
      <c r="I26" s="22">
        <v>6</v>
      </c>
      <c r="J26" s="22">
        <f>'Game 7'!J10</f>
        <v>0</v>
      </c>
    </row>
    <row r="27" spans="1:10" ht="22" customHeight="1" x14ac:dyDescent="0.2">
      <c r="A27" s="19"/>
      <c r="B27" s="19">
        <f>'Game 7'!B10</f>
        <v>0</v>
      </c>
      <c r="C27" s="19">
        <f>'Game 7'!C10</f>
        <v>0</v>
      </c>
      <c r="D27" s="19">
        <f>'Game 7'!D10</f>
        <v>0</v>
      </c>
      <c r="E27" s="19" t="str">
        <f>'Game 7'!A10</f>
        <v>Second Base</v>
      </c>
      <c r="F27" s="19">
        <f>'Game 7'!E10</f>
        <v>0</v>
      </c>
      <c r="G27" s="19">
        <f>'Game 7'!F10</f>
        <v>0</v>
      </c>
      <c r="H27" s="19">
        <f>'Game 7'!G10</f>
        <v>0</v>
      </c>
      <c r="I27" s="20">
        <v>7</v>
      </c>
      <c r="J27" s="20">
        <f>'Game 7'!J11</f>
        <v>0</v>
      </c>
    </row>
    <row r="28" spans="1:10" ht="22" customHeight="1" x14ac:dyDescent="0.2">
      <c r="A28" s="21"/>
      <c r="B28" s="21">
        <f>'Game 7'!B11</f>
        <v>0</v>
      </c>
      <c r="C28" s="21">
        <f>'Game 7'!C11</f>
        <v>0</v>
      </c>
      <c r="D28" s="21">
        <f>'Game 7'!D11</f>
        <v>0</v>
      </c>
      <c r="E28" s="21" t="str">
        <f>'Game 7'!A11</f>
        <v>First Base</v>
      </c>
      <c r="F28" s="21">
        <f>'Game 7'!E11</f>
        <v>0</v>
      </c>
      <c r="G28" s="21">
        <f>'Game 7'!F11</f>
        <v>0</v>
      </c>
      <c r="H28" s="21">
        <f>'Game 7'!G11</f>
        <v>0</v>
      </c>
      <c r="I28" s="22">
        <v>8</v>
      </c>
      <c r="J28" s="22">
        <f>'Game 7'!J12</f>
        <v>0</v>
      </c>
    </row>
    <row r="29" spans="1:10" ht="22" customHeight="1" x14ac:dyDescent="0.2">
      <c r="A29" s="19"/>
      <c r="B29" s="19">
        <f>'Game 7'!B12</f>
        <v>0</v>
      </c>
      <c r="C29" s="19">
        <f>'Game 7'!C12</f>
        <v>0</v>
      </c>
      <c r="D29" s="19">
        <f>'Game 7'!D12</f>
        <v>0</v>
      </c>
      <c r="E29" s="19" t="str">
        <f>'Game 7'!A12</f>
        <v>Catcher</v>
      </c>
      <c r="F29" s="19">
        <f>'Game 7'!E12</f>
        <v>0</v>
      </c>
      <c r="G29" s="19">
        <f>'Game 7'!F12</f>
        <v>0</v>
      </c>
      <c r="H29" s="19">
        <f>'Game 7'!G12</f>
        <v>0</v>
      </c>
      <c r="I29" s="20">
        <v>9</v>
      </c>
      <c r="J29" s="20">
        <f>'Game 7'!J13</f>
        <v>0</v>
      </c>
    </row>
    <row r="30" spans="1:10" ht="22" customHeight="1" x14ac:dyDescent="0.2">
      <c r="A30" s="21"/>
      <c r="B30" s="21">
        <f>'Game 7'!B13</f>
        <v>0</v>
      </c>
      <c r="C30" s="21">
        <f>'Game 7'!C13</f>
        <v>0</v>
      </c>
      <c r="D30" s="21">
        <f>'Game 7'!D13</f>
        <v>0</v>
      </c>
      <c r="E30" s="21" t="str">
        <f>'Game 7'!A13</f>
        <v>Pitcher</v>
      </c>
      <c r="F30" s="21">
        <f>'Game 7'!E13</f>
        <v>0</v>
      </c>
      <c r="G30" s="21">
        <f>'Game 7'!F13</f>
        <v>0</v>
      </c>
      <c r="H30" s="21">
        <f>'Game 7'!G13</f>
        <v>0</v>
      </c>
      <c r="I30" s="22">
        <v>10</v>
      </c>
      <c r="J30" s="22">
        <f>'Game 7'!J14</f>
        <v>0</v>
      </c>
    </row>
    <row r="31" spans="1:10" ht="22" customHeight="1" x14ac:dyDescent="0.2">
      <c r="A31" s="19"/>
      <c r="B31" s="19">
        <f>'Game 7'!B14</f>
        <v>0</v>
      </c>
      <c r="C31" s="19">
        <f>'Game 7'!C14</f>
        <v>0</v>
      </c>
      <c r="D31" s="19">
        <f>'Game 7'!D14</f>
        <v>0</v>
      </c>
      <c r="E31" s="19" t="str">
        <f>'Game 7'!A14</f>
        <v>Bench 1</v>
      </c>
      <c r="F31" s="19">
        <f>'Game 7'!E14</f>
        <v>0</v>
      </c>
      <c r="G31" s="19">
        <f>'Game 7'!F14</f>
        <v>0</v>
      </c>
      <c r="H31" s="19">
        <f>'Game 7'!G14</f>
        <v>0</v>
      </c>
      <c r="I31" s="20">
        <v>11</v>
      </c>
      <c r="J31" s="20">
        <f>'Game 7'!J15</f>
        <v>0</v>
      </c>
    </row>
    <row r="32" spans="1:10" ht="20" customHeight="1" x14ac:dyDescent="0.2">
      <c r="A32" s="21"/>
      <c r="B32" s="21">
        <f>'Game 7'!B15</f>
        <v>0</v>
      </c>
      <c r="C32" s="21">
        <f>'Game 7'!C15</f>
        <v>0</v>
      </c>
      <c r="D32" s="21">
        <f>'Game 7'!D15</f>
        <v>0</v>
      </c>
      <c r="E32" s="21" t="str">
        <f>'Game 7'!A15</f>
        <v>Bench 2</v>
      </c>
      <c r="F32" s="21">
        <f>'Game 7'!E15</f>
        <v>0</v>
      </c>
      <c r="G32" s="21">
        <f>'Game 7'!F15</f>
        <v>0</v>
      </c>
      <c r="H32" s="21">
        <f>'Game 7'!G15</f>
        <v>0</v>
      </c>
      <c r="I32" s="22">
        <v>12</v>
      </c>
      <c r="J32" s="22">
        <f>'Game 7'!J16</f>
        <v>0</v>
      </c>
    </row>
    <row r="33" spans="1:10" ht="20" customHeight="1" x14ac:dyDescent="0.2">
      <c r="A33" s="19"/>
      <c r="B33" s="19">
        <f>'Game 7'!B16</f>
        <v>0</v>
      </c>
      <c r="C33" s="19">
        <f>'Game 7'!C16</f>
        <v>0</v>
      </c>
      <c r="D33" s="19">
        <f>'Game 7'!D16</f>
        <v>0</v>
      </c>
      <c r="E33" s="19" t="str">
        <f>'Game 7'!A16</f>
        <v>Bench 3</v>
      </c>
      <c r="F33" s="19">
        <f>'Game 7'!E16</f>
        <v>0</v>
      </c>
      <c r="G33" s="19">
        <f>'Game 7'!F16</f>
        <v>0</v>
      </c>
      <c r="H33" s="19">
        <f>'Game 7'!G16</f>
        <v>0</v>
      </c>
      <c r="I33" s="20">
        <v>13</v>
      </c>
      <c r="J33" s="20">
        <f>'Game 7'!J17</f>
        <v>0</v>
      </c>
    </row>
    <row r="34" spans="1:10" ht="20" customHeight="1" x14ac:dyDescent="0.2">
      <c r="A34" s="18"/>
      <c r="B34" s="18"/>
      <c r="C34" s="18"/>
      <c r="D34" s="18"/>
      <c r="E34" s="18"/>
      <c r="F34" s="18"/>
      <c r="G34" s="18"/>
      <c r="H34" s="18"/>
      <c r="I34" s="18"/>
      <c r="J34" s="18"/>
    </row>
    <row r="35" spans="1:10" ht="20" customHeight="1" x14ac:dyDescent="0.25">
      <c r="A35" s="17" t="s">
        <v>92</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7'!B4</f>
        <v>0</v>
      </c>
      <c r="C38" s="19">
        <f>'Game 7'!C4</f>
        <v>0</v>
      </c>
      <c r="D38" s="19">
        <f>'Game 7'!D4</f>
        <v>0</v>
      </c>
      <c r="E38" s="19" t="str">
        <f>'Game 7'!A4</f>
        <v>Left Field</v>
      </c>
      <c r="F38" s="19">
        <f>'Game 7'!E4</f>
        <v>0</v>
      </c>
      <c r="G38" s="19">
        <f>'Game 7'!F4</f>
        <v>0</v>
      </c>
      <c r="H38" s="19">
        <f>'Game 7'!G4</f>
        <v>0</v>
      </c>
      <c r="I38" s="20">
        <v>1</v>
      </c>
      <c r="J38" s="20">
        <f>'Game 7'!J5</f>
        <v>0</v>
      </c>
    </row>
    <row r="39" spans="1:10" ht="22" customHeight="1" x14ac:dyDescent="0.2">
      <c r="A39" s="21"/>
      <c r="B39" s="21">
        <f>'Game 7'!B5</f>
        <v>0</v>
      </c>
      <c r="C39" s="21">
        <f>'Game 7'!C5</f>
        <v>0</v>
      </c>
      <c r="D39" s="21">
        <f>'Game 7'!D5</f>
        <v>0</v>
      </c>
      <c r="E39" s="21" t="str">
        <f>'Game 7'!A5</f>
        <v>Center Field</v>
      </c>
      <c r="F39" s="21">
        <f>'Game 7'!E5</f>
        <v>0</v>
      </c>
      <c r="G39" s="21">
        <f>'Game 7'!F5</f>
        <v>0</v>
      </c>
      <c r="H39" s="21">
        <f>'Game 7'!G5</f>
        <v>0</v>
      </c>
      <c r="I39" s="22">
        <v>2</v>
      </c>
      <c r="J39" s="22">
        <f>'Game 7'!J6</f>
        <v>0</v>
      </c>
    </row>
    <row r="40" spans="1:10" ht="22" customHeight="1" x14ac:dyDescent="0.2">
      <c r="A40" s="19"/>
      <c r="B40" s="19">
        <f>'Game 7'!B6</f>
        <v>0</v>
      </c>
      <c r="C40" s="19">
        <f>'Game 7'!C6</f>
        <v>0</v>
      </c>
      <c r="D40" s="19">
        <f>'Game 7'!D6</f>
        <v>0</v>
      </c>
      <c r="E40" s="19" t="str">
        <f>'Game 7'!A6</f>
        <v>Right Field</v>
      </c>
      <c r="F40" s="19">
        <f>'Game 7'!E6</f>
        <v>0</v>
      </c>
      <c r="G40" s="19">
        <f>'Game 7'!F6</f>
        <v>0</v>
      </c>
      <c r="H40" s="19">
        <f>'Game 7'!G6</f>
        <v>0</v>
      </c>
      <c r="I40" s="20">
        <v>3</v>
      </c>
      <c r="J40" s="20">
        <f>'Game 7'!J7</f>
        <v>0</v>
      </c>
    </row>
    <row r="41" spans="1:10" ht="22" customHeight="1" x14ac:dyDescent="0.2">
      <c r="A41" s="21"/>
      <c r="B41" s="21">
        <f>'Game 7'!B7</f>
        <v>0</v>
      </c>
      <c r="C41" s="21">
        <f>'Game 7'!C7</f>
        <v>0</v>
      </c>
      <c r="D41" s="21">
        <f>'Game 7'!D7</f>
        <v>0</v>
      </c>
      <c r="E41" s="21" t="str">
        <f>'Game 7'!A7</f>
        <v>Short Center</v>
      </c>
      <c r="F41" s="21">
        <f>'Game 7'!E7</f>
        <v>0</v>
      </c>
      <c r="G41" s="21">
        <f>'Game 7'!F7</f>
        <v>0</v>
      </c>
      <c r="H41" s="21">
        <f>'Game 7'!G7</f>
        <v>0</v>
      </c>
      <c r="I41" s="22">
        <v>4</v>
      </c>
      <c r="J41" s="22">
        <f>'Game 7'!J8</f>
        <v>0</v>
      </c>
    </row>
    <row r="42" spans="1:10" ht="22" customHeight="1" x14ac:dyDescent="0.2">
      <c r="A42" s="19"/>
      <c r="B42" s="19">
        <f>'Game 7'!B8</f>
        <v>0</v>
      </c>
      <c r="C42" s="19">
        <f>'Game 7'!C8</f>
        <v>0</v>
      </c>
      <c r="D42" s="19">
        <f>'Game 7'!D8</f>
        <v>0</v>
      </c>
      <c r="E42" s="19" t="str">
        <f>'Game 7'!A8</f>
        <v>Third Base</v>
      </c>
      <c r="F42" s="19">
        <f>'Game 7'!E8</f>
        <v>0</v>
      </c>
      <c r="G42" s="19">
        <f>'Game 7'!F8</f>
        <v>0</v>
      </c>
      <c r="H42" s="19">
        <f>'Game 7'!G8</f>
        <v>0</v>
      </c>
      <c r="I42" s="20">
        <v>5</v>
      </c>
      <c r="J42" s="20">
        <f>'Game 7'!J9</f>
        <v>0</v>
      </c>
    </row>
    <row r="43" spans="1:10" ht="22" customHeight="1" x14ac:dyDescent="0.2">
      <c r="A43" s="21"/>
      <c r="B43" s="21">
        <f>'Game 7'!B9</f>
        <v>0</v>
      </c>
      <c r="C43" s="21">
        <f>'Game 7'!C9</f>
        <v>0</v>
      </c>
      <c r="D43" s="21">
        <f>'Game 7'!D9</f>
        <v>0</v>
      </c>
      <c r="E43" s="21" t="str">
        <f>'Game 7'!A9</f>
        <v>Shortstop</v>
      </c>
      <c r="F43" s="21">
        <f>'Game 7'!E9</f>
        <v>0</v>
      </c>
      <c r="G43" s="21">
        <f>'Game 7'!F9</f>
        <v>0</v>
      </c>
      <c r="H43" s="21">
        <f>'Game 7'!G9</f>
        <v>0</v>
      </c>
      <c r="I43" s="22">
        <v>6</v>
      </c>
      <c r="J43" s="22">
        <f>'Game 7'!J10</f>
        <v>0</v>
      </c>
    </row>
    <row r="44" spans="1:10" ht="22" customHeight="1" x14ac:dyDescent="0.2">
      <c r="A44" s="19"/>
      <c r="B44" s="19">
        <f>'Game 7'!B10</f>
        <v>0</v>
      </c>
      <c r="C44" s="19">
        <f>'Game 7'!C10</f>
        <v>0</v>
      </c>
      <c r="D44" s="19">
        <f>'Game 7'!D10</f>
        <v>0</v>
      </c>
      <c r="E44" s="19" t="str">
        <f>'Game 7'!A10</f>
        <v>Second Base</v>
      </c>
      <c r="F44" s="19">
        <f>'Game 7'!E10</f>
        <v>0</v>
      </c>
      <c r="G44" s="19">
        <f>'Game 7'!F10</f>
        <v>0</v>
      </c>
      <c r="H44" s="19">
        <f>'Game 7'!G10</f>
        <v>0</v>
      </c>
      <c r="I44" s="20">
        <v>7</v>
      </c>
      <c r="J44" s="20">
        <f>'Game 7'!J11</f>
        <v>0</v>
      </c>
    </row>
    <row r="45" spans="1:10" ht="22" customHeight="1" x14ac:dyDescent="0.2">
      <c r="A45" s="21"/>
      <c r="B45" s="21">
        <f>'Game 7'!B11</f>
        <v>0</v>
      </c>
      <c r="C45" s="21">
        <f>'Game 7'!C11</f>
        <v>0</v>
      </c>
      <c r="D45" s="21">
        <f>'Game 7'!D11</f>
        <v>0</v>
      </c>
      <c r="E45" s="21" t="str">
        <f>'Game 7'!A11</f>
        <v>First Base</v>
      </c>
      <c r="F45" s="21">
        <f>'Game 7'!E11</f>
        <v>0</v>
      </c>
      <c r="G45" s="21">
        <f>'Game 7'!F11</f>
        <v>0</v>
      </c>
      <c r="H45" s="21">
        <f>'Game 7'!G11</f>
        <v>0</v>
      </c>
      <c r="I45" s="22">
        <v>8</v>
      </c>
      <c r="J45" s="22">
        <f>'Game 7'!J12</f>
        <v>0</v>
      </c>
    </row>
    <row r="46" spans="1:10" ht="22" customHeight="1" x14ac:dyDescent="0.2">
      <c r="A46" s="19"/>
      <c r="B46" s="19">
        <f>'Game 7'!B12</f>
        <v>0</v>
      </c>
      <c r="C46" s="19">
        <f>'Game 7'!C12</f>
        <v>0</v>
      </c>
      <c r="D46" s="19">
        <f>'Game 7'!D12</f>
        <v>0</v>
      </c>
      <c r="E46" s="19" t="str">
        <f>'Game 7'!A12</f>
        <v>Catcher</v>
      </c>
      <c r="F46" s="19">
        <f>'Game 7'!E12</f>
        <v>0</v>
      </c>
      <c r="G46" s="19">
        <f>'Game 7'!F12</f>
        <v>0</v>
      </c>
      <c r="H46" s="19">
        <f>'Game 7'!G12</f>
        <v>0</v>
      </c>
      <c r="I46" s="20">
        <v>9</v>
      </c>
      <c r="J46" s="20">
        <f>'Game 7'!J13</f>
        <v>0</v>
      </c>
    </row>
    <row r="47" spans="1:10" ht="22" customHeight="1" x14ac:dyDescent="0.2">
      <c r="A47" s="21"/>
      <c r="B47" s="21">
        <f>'Game 7'!B13</f>
        <v>0</v>
      </c>
      <c r="C47" s="21">
        <f>'Game 7'!C13</f>
        <v>0</v>
      </c>
      <c r="D47" s="21">
        <f>'Game 7'!D13</f>
        <v>0</v>
      </c>
      <c r="E47" s="21" t="str">
        <f>'Game 7'!A13</f>
        <v>Pitcher</v>
      </c>
      <c r="F47" s="21">
        <f>'Game 7'!E13</f>
        <v>0</v>
      </c>
      <c r="G47" s="21">
        <f>'Game 7'!F13</f>
        <v>0</v>
      </c>
      <c r="H47" s="21">
        <f>'Game 7'!G13</f>
        <v>0</v>
      </c>
      <c r="I47" s="22">
        <v>10</v>
      </c>
      <c r="J47" s="22">
        <f>'Game 7'!J14</f>
        <v>0</v>
      </c>
    </row>
    <row r="48" spans="1:10" ht="20" customHeight="1" x14ac:dyDescent="0.2">
      <c r="A48" s="19"/>
      <c r="B48" s="19">
        <f>'Game 7'!B14</f>
        <v>0</v>
      </c>
      <c r="C48" s="19">
        <f>'Game 7'!C14</f>
        <v>0</v>
      </c>
      <c r="D48" s="19">
        <f>'Game 7'!D14</f>
        <v>0</v>
      </c>
      <c r="E48" s="19" t="str">
        <f>'Game 7'!A14</f>
        <v>Bench 1</v>
      </c>
      <c r="F48" s="19">
        <f>'Game 7'!E14</f>
        <v>0</v>
      </c>
      <c r="G48" s="19">
        <f>'Game 7'!F14</f>
        <v>0</v>
      </c>
      <c r="H48" s="19">
        <f>'Game 7'!G14</f>
        <v>0</v>
      </c>
      <c r="I48" s="20">
        <v>11</v>
      </c>
      <c r="J48" s="20">
        <f>'Game 7'!J15</f>
        <v>0</v>
      </c>
    </row>
    <row r="49" spans="1:10" ht="20" customHeight="1" x14ac:dyDescent="0.2">
      <c r="A49" s="21"/>
      <c r="B49" s="21">
        <f>'Game 7'!B15</f>
        <v>0</v>
      </c>
      <c r="C49" s="21">
        <f>'Game 7'!C15</f>
        <v>0</v>
      </c>
      <c r="D49" s="21">
        <f>'Game 7'!D15</f>
        <v>0</v>
      </c>
      <c r="E49" s="21" t="str">
        <f>'Game 7'!A15</f>
        <v>Bench 2</v>
      </c>
      <c r="F49" s="21">
        <f>'Game 7'!E15</f>
        <v>0</v>
      </c>
      <c r="G49" s="21">
        <f>'Game 7'!F15</f>
        <v>0</v>
      </c>
      <c r="H49" s="21">
        <f>'Game 7'!G15</f>
        <v>0</v>
      </c>
      <c r="I49" s="22">
        <v>12</v>
      </c>
      <c r="J49" s="22">
        <f>'Game 7'!J16</f>
        <v>0</v>
      </c>
    </row>
    <row r="50" spans="1:10" ht="20" customHeight="1" x14ac:dyDescent="0.2">
      <c r="A50" s="19"/>
      <c r="B50" s="19">
        <f>'Game 7'!B16</f>
        <v>0</v>
      </c>
      <c r="C50" s="19">
        <f>'Game 7'!C16</f>
        <v>0</v>
      </c>
      <c r="D50" s="19">
        <f>'Game 7'!D16</f>
        <v>0</v>
      </c>
      <c r="E50" s="19" t="str">
        <f>'Game 7'!A16</f>
        <v>Bench 3</v>
      </c>
      <c r="F50" s="19">
        <f>'Game 7'!E16</f>
        <v>0</v>
      </c>
      <c r="G50" s="19">
        <f>'Game 7'!F16</f>
        <v>0</v>
      </c>
      <c r="H50" s="19">
        <f>'Game 7'!G16</f>
        <v>0</v>
      </c>
      <c r="I50" s="20">
        <v>13</v>
      </c>
      <c r="J50" s="20">
        <f>'Game 7'!J17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93</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8'!B4</f>
        <v>0</v>
      </c>
      <c r="C4" s="19">
        <f>'Game 8'!C4</f>
        <v>0</v>
      </c>
      <c r="D4" s="19">
        <f>'Game 8'!D4</f>
        <v>0</v>
      </c>
      <c r="E4" s="19" t="str">
        <f>'Game 8'!A4</f>
        <v>Left Field</v>
      </c>
      <c r="F4" s="19">
        <f>'Game 8'!E4</f>
        <v>0</v>
      </c>
      <c r="G4" s="19">
        <f>'Game 8'!F4</f>
        <v>0</v>
      </c>
      <c r="H4" s="19">
        <f>'Game 8'!G4</f>
        <v>0</v>
      </c>
      <c r="I4" s="20">
        <v>1</v>
      </c>
      <c r="J4" s="20">
        <f>'Game 8'!J5</f>
        <v>0</v>
      </c>
      <c r="K4" s="13" t="s">
        <v>59</v>
      </c>
    </row>
    <row r="5" spans="1:11" ht="22" customHeight="1" x14ac:dyDescent="0.2">
      <c r="A5" s="21"/>
      <c r="B5" s="21">
        <f>'Game 8'!B5</f>
        <v>0</v>
      </c>
      <c r="C5" s="21">
        <f>'Game 8'!C5</f>
        <v>0</v>
      </c>
      <c r="D5" s="21">
        <f>'Game 8'!D5</f>
        <v>0</v>
      </c>
      <c r="E5" s="21" t="str">
        <f>'Game 8'!A5</f>
        <v>Center Field</v>
      </c>
      <c r="F5" s="21">
        <f>'Game 8'!E5</f>
        <v>0</v>
      </c>
      <c r="G5" s="21">
        <f>'Game 8'!F5</f>
        <v>0</v>
      </c>
      <c r="H5" s="21">
        <f>'Game 8'!G5</f>
        <v>0</v>
      </c>
      <c r="I5" s="22">
        <v>2</v>
      </c>
      <c r="J5" s="22">
        <f>'Game 8'!J6</f>
        <v>0</v>
      </c>
      <c r="K5" s="3">
        <f>'Game 8'!J5</f>
        <v>0</v>
      </c>
    </row>
    <row r="6" spans="1:11" ht="22" customHeight="1" x14ac:dyDescent="0.2">
      <c r="A6" s="19"/>
      <c r="B6" s="19">
        <f>'Game 8'!B6</f>
        <v>0</v>
      </c>
      <c r="C6" s="19">
        <f>'Game 8'!C6</f>
        <v>0</v>
      </c>
      <c r="D6" s="19">
        <f>'Game 8'!D6</f>
        <v>0</v>
      </c>
      <c r="E6" s="19" t="str">
        <f>'Game 8'!A6</f>
        <v>Right Field</v>
      </c>
      <c r="F6" s="19">
        <f>'Game 8'!E6</f>
        <v>0</v>
      </c>
      <c r="G6" s="19">
        <f>'Game 8'!F6</f>
        <v>0</v>
      </c>
      <c r="H6" s="19">
        <f>'Game 8'!G6</f>
        <v>0</v>
      </c>
      <c r="I6" s="20">
        <v>3</v>
      </c>
      <c r="J6" s="20">
        <f>'Game 8'!J7</f>
        <v>0</v>
      </c>
      <c r="K6" s="13">
        <f>'Game 8'!J6</f>
        <v>0</v>
      </c>
    </row>
    <row r="7" spans="1:11" ht="22" customHeight="1" x14ac:dyDescent="0.2">
      <c r="A7" s="21"/>
      <c r="B7" s="21">
        <f>'Game 8'!B7</f>
        <v>0</v>
      </c>
      <c r="C7" s="21">
        <f>'Game 8'!C7</f>
        <v>0</v>
      </c>
      <c r="D7" s="21">
        <f>'Game 8'!D7</f>
        <v>0</v>
      </c>
      <c r="E7" s="21" t="str">
        <f>'Game 8'!A7</f>
        <v>Short Center</v>
      </c>
      <c r="F7" s="21">
        <f>'Game 8'!E7</f>
        <v>0</v>
      </c>
      <c r="G7" s="21">
        <f>'Game 8'!F7</f>
        <v>0</v>
      </c>
      <c r="H7" s="21">
        <f>'Game 8'!G7</f>
        <v>0</v>
      </c>
      <c r="I7" s="22">
        <v>4</v>
      </c>
      <c r="J7" s="22">
        <f>'Game 8'!J8</f>
        <v>0</v>
      </c>
      <c r="K7" s="3">
        <f>'Game 8'!J7</f>
        <v>0</v>
      </c>
    </row>
    <row r="8" spans="1:11" ht="22" customHeight="1" x14ac:dyDescent="0.2">
      <c r="A8" s="19"/>
      <c r="B8" s="19">
        <f>'Game 8'!B8</f>
        <v>0</v>
      </c>
      <c r="C8" s="19">
        <f>'Game 8'!C8</f>
        <v>0</v>
      </c>
      <c r="D8" s="19">
        <f>'Game 8'!D8</f>
        <v>0</v>
      </c>
      <c r="E8" s="19" t="str">
        <f>'Game 8'!A8</f>
        <v>Third Base</v>
      </c>
      <c r="F8" s="19">
        <f>'Game 8'!E8</f>
        <v>0</v>
      </c>
      <c r="G8" s="19">
        <f>'Game 8'!F8</f>
        <v>0</v>
      </c>
      <c r="H8" s="19">
        <f>'Game 8'!G8</f>
        <v>0</v>
      </c>
      <c r="I8" s="20">
        <v>5</v>
      </c>
      <c r="J8" s="20">
        <f>'Game 8'!J9</f>
        <v>0</v>
      </c>
      <c r="K8" s="13">
        <f>'Game 8'!J8</f>
        <v>0</v>
      </c>
    </row>
    <row r="9" spans="1:11" ht="22" customHeight="1" x14ac:dyDescent="0.2">
      <c r="A9" s="21"/>
      <c r="B9" s="21">
        <f>'Game 8'!B9</f>
        <v>0</v>
      </c>
      <c r="C9" s="21">
        <f>'Game 8'!C9</f>
        <v>0</v>
      </c>
      <c r="D9" s="21">
        <f>'Game 8'!D9</f>
        <v>0</v>
      </c>
      <c r="E9" s="21" t="str">
        <f>'Game 8'!A9</f>
        <v>Shortstop</v>
      </c>
      <c r="F9" s="21">
        <f>'Game 8'!E9</f>
        <v>0</v>
      </c>
      <c r="G9" s="21">
        <f>'Game 8'!F9</f>
        <v>0</v>
      </c>
      <c r="H9" s="21">
        <f>'Game 8'!G9</f>
        <v>0</v>
      </c>
      <c r="I9" s="22">
        <v>6</v>
      </c>
      <c r="J9" s="22">
        <f>'Game 8'!J10</f>
        <v>0</v>
      </c>
      <c r="K9" s="3">
        <f>'Game 8'!J9</f>
        <v>0</v>
      </c>
    </row>
    <row r="10" spans="1:11" ht="22" customHeight="1" x14ac:dyDescent="0.2">
      <c r="A10" s="19"/>
      <c r="B10" s="19">
        <f>'Game 8'!B10</f>
        <v>0</v>
      </c>
      <c r="C10" s="19">
        <f>'Game 8'!C10</f>
        <v>0</v>
      </c>
      <c r="D10" s="19">
        <f>'Game 8'!D10</f>
        <v>0</v>
      </c>
      <c r="E10" s="19" t="str">
        <f>'Game 8'!A10</f>
        <v>Second Base</v>
      </c>
      <c r="F10" s="19">
        <f>'Game 8'!E10</f>
        <v>0</v>
      </c>
      <c r="G10" s="19">
        <f>'Game 8'!F10</f>
        <v>0</v>
      </c>
      <c r="H10" s="19">
        <f>'Game 8'!G10</f>
        <v>0</v>
      </c>
      <c r="I10" s="20">
        <v>7</v>
      </c>
      <c r="J10" s="20">
        <f>'Game 8'!J11</f>
        <v>0</v>
      </c>
      <c r="K10" s="13">
        <f>'Game 8'!J10</f>
        <v>0</v>
      </c>
    </row>
    <row r="11" spans="1:11" ht="22" customHeight="1" x14ac:dyDescent="0.2">
      <c r="A11" s="21"/>
      <c r="B11" s="21">
        <f>'Game 8'!B11</f>
        <v>0</v>
      </c>
      <c r="C11" s="21">
        <f>'Game 8'!C11</f>
        <v>0</v>
      </c>
      <c r="D11" s="21">
        <f>'Game 8'!D11</f>
        <v>0</v>
      </c>
      <c r="E11" s="21" t="str">
        <f>'Game 8'!A11</f>
        <v>First Base</v>
      </c>
      <c r="F11" s="21">
        <f>'Game 8'!E11</f>
        <v>0</v>
      </c>
      <c r="G11" s="21">
        <f>'Game 8'!F11</f>
        <v>0</v>
      </c>
      <c r="H11" s="21">
        <f>'Game 8'!G11</f>
        <v>0</v>
      </c>
      <c r="I11" s="22">
        <v>8</v>
      </c>
      <c r="J11" s="22">
        <f>'Game 8'!J12</f>
        <v>0</v>
      </c>
      <c r="K11" s="3">
        <f>'Game 8'!J11</f>
        <v>0</v>
      </c>
    </row>
    <row r="12" spans="1:11" ht="22" customHeight="1" x14ac:dyDescent="0.2">
      <c r="A12" s="19"/>
      <c r="B12" s="19">
        <f>'Game 8'!B12</f>
        <v>0</v>
      </c>
      <c r="C12" s="19">
        <f>'Game 8'!C12</f>
        <v>0</v>
      </c>
      <c r="D12" s="19">
        <f>'Game 8'!D12</f>
        <v>0</v>
      </c>
      <c r="E12" s="19" t="str">
        <f>'Game 8'!A12</f>
        <v>Catcher</v>
      </c>
      <c r="F12" s="19">
        <f>'Game 8'!E12</f>
        <v>0</v>
      </c>
      <c r="G12" s="19">
        <f>'Game 8'!F12</f>
        <v>0</v>
      </c>
      <c r="H12" s="19">
        <f>'Game 8'!G12</f>
        <v>0</v>
      </c>
      <c r="I12" s="20">
        <v>9</v>
      </c>
      <c r="J12" s="20">
        <f>'Game 8'!J13</f>
        <v>0</v>
      </c>
      <c r="K12" s="13">
        <f>'Game 8'!J12</f>
        <v>0</v>
      </c>
    </row>
    <row r="13" spans="1:11" ht="22" customHeight="1" x14ac:dyDescent="0.2">
      <c r="A13" s="21"/>
      <c r="B13" s="21">
        <f>'Game 8'!B13</f>
        <v>0</v>
      </c>
      <c r="C13" s="21">
        <f>'Game 8'!C13</f>
        <v>0</v>
      </c>
      <c r="D13" s="21">
        <f>'Game 8'!D13</f>
        <v>0</v>
      </c>
      <c r="E13" s="21" t="str">
        <f>'Game 8'!A13</f>
        <v>Pitcher</v>
      </c>
      <c r="F13" s="21">
        <f>'Game 8'!E13</f>
        <v>0</v>
      </c>
      <c r="G13" s="21">
        <f>'Game 8'!F13</f>
        <v>0</v>
      </c>
      <c r="H13" s="21">
        <f>'Game 8'!G13</f>
        <v>0</v>
      </c>
      <c r="I13" s="22">
        <v>10</v>
      </c>
      <c r="J13" s="22">
        <f>'Game 8'!J14</f>
        <v>0</v>
      </c>
      <c r="K13" s="3">
        <f>'Game 8'!J13</f>
        <v>0</v>
      </c>
    </row>
    <row r="14" spans="1:11" ht="22" customHeight="1" x14ac:dyDescent="0.2">
      <c r="A14" s="19"/>
      <c r="B14" s="19">
        <f>'Game 8'!B14</f>
        <v>0</v>
      </c>
      <c r="C14" s="19">
        <f>'Game 8'!C14</f>
        <v>0</v>
      </c>
      <c r="D14" s="19">
        <f>'Game 8'!D14</f>
        <v>0</v>
      </c>
      <c r="E14" s="19" t="str">
        <f>'Game 8'!A14</f>
        <v>Bench 1</v>
      </c>
      <c r="F14" s="19">
        <f>'Game 8'!E14</f>
        <v>0</v>
      </c>
      <c r="G14" s="19">
        <f>'Game 8'!F14</f>
        <v>0</v>
      </c>
      <c r="H14" s="19">
        <f>'Game 8'!G14</f>
        <v>0</v>
      </c>
      <c r="I14" s="20">
        <v>11</v>
      </c>
      <c r="J14" s="20">
        <f>'Game 8'!J15</f>
        <v>0</v>
      </c>
      <c r="K14" s="13">
        <f>'Game 8'!J14</f>
        <v>0</v>
      </c>
    </row>
    <row r="15" spans="1:11" ht="22" customHeight="1" x14ac:dyDescent="0.2">
      <c r="A15" s="21"/>
      <c r="B15" s="21">
        <f>'Game 8'!B15</f>
        <v>0</v>
      </c>
      <c r="C15" s="21">
        <f>'Game 8'!C15</f>
        <v>0</v>
      </c>
      <c r="D15" s="21">
        <f>'Game 8'!D15</f>
        <v>0</v>
      </c>
      <c r="E15" s="21" t="str">
        <f>'Game 8'!A15</f>
        <v>Bench 2</v>
      </c>
      <c r="F15" s="21">
        <f>'Game 8'!E15</f>
        <v>0</v>
      </c>
      <c r="G15" s="21">
        <f>'Game 8'!F15</f>
        <v>0</v>
      </c>
      <c r="H15" s="21">
        <f>'Game 8'!G15</f>
        <v>0</v>
      </c>
      <c r="I15" s="22">
        <v>12</v>
      </c>
      <c r="J15" s="22">
        <f>'Game 8'!J16</f>
        <v>0</v>
      </c>
      <c r="K15" s="3">
        <f>'Game 8'!J15</f>
        <v>0</v>
      </c>
    </row>
    <row r="16" spans="1:11" ht="20" customHeight="1" x14ac:dyDescent="0.2">
      <c r="A16" s="19"/>
      <c r="B16" s="19">
        <f>'Game 8'!B16</f>
        <v>0</v>
      </c>
      <c r="C16" s="19">
        <f>'Game 8'!C16</f>
        <v>0</v>
      </c>
      <c r="D16" s="19">
        <f>'Game 8'!D16</f>
        <v>0</v>
      </c>
      <c r="E16" s="19" t="str">
        <f>'Game 8'!A16</f>
        <v>Bench 3</v>
      </c>
      <c r="F16" s="19">
        <f>'Game 8'!E16</f>
        <v>0</v>
      </c>
      <c r="G16" s="19">
        <f>'Game 8'!F16</f>
        <v>0</v>
      </c>
      <c r="H16" s="19">
        <f>'Game 8'!G16</f>
        <v>0</v>
      </c>
      <c r="I16" s="20">
        <v>13</v>
      </c>
      <c r="J16" s="20">
        <f>'Game 8'!J17</f>
        <v>0</v>
      </c>
      <c r="K16" s="3">
        <f>'Game 8'!J16</f>
        <v>0</v>
      </c>
    </row>
    <row r="17" spans="1:10" ht="20" customHeight="1" x14ac:dyDescent="0.2">
      <c r="A17" s="18"/>
      <c r="B17" s="18"/>
      <c r="C17" s="18"/>
      <c r="D17" s="18"/>
      <c r="E17" s="18"/>
      <c r="F17" s="18"/>
      <c r="G17" s="18"/>
      <c r="H17" s="18"/>
      <c r="I17" s="18"/>
      <c r="J17" s="18"/>
    </row>
    <row r="18" spans="1:10" ht="20" customHeight="1" x14ac:dyDescent="0.25">
      <c r="A18" s="17" t="s">
        <v>93</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8'!B4</f>
        <v>0</v>
      </c>
      <c r="C21" s="19">
        <f>'Game 8'!C4</f>
        <v>0</v>
      </c>
      <c r="D21" s="19">
        <f>'Game 8'!D4</f>
        <v>0</v>
      </c>
      <c r="E21" s="19" t="str">
        <f>'Game 8'!A4</f>
        <v>Left Field</v>
      </c>
      <c r="F21" s="19">
        <f>'Game 8'!E4</f>
        <v>0</v>
      </c>
      <c r="G21" s="19">
        <f>'Game 8'!F4</f>
        <v>0</v>
      </c>
      <c r="H21" s="19">
        <f>'Game 8'!G4</f>
        <v>0</v>
      </c>
      <c r="I21" s="20">
        <v>1</v>
      </c>
      <c r="J21" s="20">
        <f>'Game 8'!J5</f>
        <v>0</v>
      </c>
    </row>
    <row r="22" spans="1:10" ht="22" customHeight="1" x14ac:dyDescent="0.2">
      <c r="A22" s="21"/>
      <c r="B22" s="21">
        <f>'Game 8'!B5</f>
        <v>0</v>
      </c>
      <c r="C22" s="21">
        <f>'Game 8'!C5</f>
        <v>0</v>
      </c>
      <c r="D22" s="21">
        <f>'Game 8'!D5</f>
        <v>0</v>
      </c>
      <c r="E22" s="21" t="str">
        <f>'Game 8'!A5</f>
        <v>Center Field</v>
      </c>
      <c r="F22" s="21">
        <f>'Game 8'!E5</f>
        <v>0</v>
      </c>
      <c r="G22" s="21">
        <f>'Game 8'!F5</f>
        <v>0</v>
      </c>
      <c r="H22" s="21">
        <f>'Game 8'!G5</f>
        <v>0</v>
      </c>
      <c r="I22" s="22">
        <v>2</v>
      </c>
      <c r="J22" s="22">
        <f>'Game 8'!J6</f>
        <v>0</v>
      </c>
    </row>
    <row r="23" spans="1:10" ht="22" customHeight="1" x14ac:dyDescent="0.2">
      <c r="A23" s="19"/>
      <c r="B23" s="19">
        <f>'Game 8'!B6</f>
        <v>0</v>
      </c>
      <c r="C23" s="19">
        <f>'Game 8'!C6</f>
        <v>0</v>
      </c>
      <c r="D23" s="19">
        <f>'Game 8'!D6</f>
        <v>0</v>
      </c>
      <c r="E23" s="19" t="str">
        <f>'Game 8'!A6</f>
        <v>Right Field</v>
      </c>
      <c r="F23" s="19">
        <f>'Game 8'!E6</f>
        <v>0</v>
      </c>
      <c r="G23" s="19">
        <f>'Game 8'!F6</f>
        <v>0</v>
      </c>
      <c r="H23" s="19">
        <f>'Game 8'!G6</f>
        <v>0</v>
      </c>
      <c r="I23" s="20">
        <v>3</v>
      </c>
      <c r="J23" s="20">
        <f>'Game 8'!J7</f>
        <v>0</v>
      </c>
    </row>
    <row r="24" spans="1:10" ht="22" customHeight="1" x14ac:dyDescent="0.2">
      <c r="A24" s="21"/>
      <c r="B24" s="21">
        <f>'Game 8'!B7</f>
        <v>0</v>
      </c>
      <c r="C24" s="21">
        <f>'Game 8'!C7</f>
        <v>0</v>
      </c>
      <c r="D24" s="21">
        <f>'Game 8'!D7</f>
        <v>0</v>
      </c>
      <c r="E24" s="21" t="str">
        <f>'Game 8'!A7</f>
        <v>Short Center</v>
      </c>
      <c r="F24" s="21">
        <f>'Game 8'!E7</f>
        <v>0</v>
      </c>
      <c r="G24" s="21">
        <f>'Game 8'!F7</f>
        <v>0</v>
      </c>
      <c r="H24" s="21">
        <f>'Game 8'!G7</f>
        <v>0</v>
      </c>
      <c r="I24" s="22">
        <v>4</v>
      </c>
      <c r="J24" s="22">
        <f>'Game 8'!J8</f>
        <v>0</v>
      </c>
    </row>
    <row r="25" spans="1:10" ht="22" customHeight="1" x14ac:dyDescent="0.2">
      <c r="A25" s="19"/>
      <c r="B25" s="19">
        <f>'Game 8'!B8</f>
        <v>0</v>
      </c>
      <c r="C25" s="19">
        <f>'Game 8'!C8</f>
        <v>0</v>
      </c>
      <c r="D25" s="19">
        <f>'Game 8'!D8</f>
        <v>0</v>
      </c>
      <c r="E25" s="19" t="str">
        <f>'Game 8'!A8</f>
        <v>Third Base</v>
      </c>
      <c r="F25" s="19">
        <f>'Game 8'!E8</f>
        <v>0</v>
      </c>
      <c r="G25" s="19">
        <f>'Game 8'!F8</f>
        <v>0</v>
      </c>
      <c r="H25" s="19">
        <f>'Game 8'!G8</f>
        <v>0</v>
      </c>
      <c r="I25" s="20">
        <v>5</v>
      </c>
      <c r="J25" s="20">
        <f>'Game 8'!J9</f>
        <v>0</v>
      </c>
    </row>
    <row r="26" spans="1:10" ht="22" customHeight="1" x14ac:dyDescent="0.2">
      <c r="A26" s="21"/>
      <c r="B26" s="21">
        <f>'Game 8'!B9</f>
        <v>0</v>
      </c>
      <c r="C26" s="21">
        <f>'Game 8'!C9</f>
        <v>0</v>
      </c>
      <c r="D26" s="21">
        <f>'Game 8'!D9</f>
        <v>0</v>
      </c>
      <c r="E26" s="21" t="str">
        <f>'Game 8'!A9</f>
        <v>Shortstop</v>
      </c>
      <c r="F26" s="21">
        <f>'Game 8'!E9</f>
        <v>0</v>
      </c>
      <c r="G26" s="21">
        <f>'Game 8'!F9</f>
        <v>0</v>
      </c>
      <c r="H26" s="21">
        <f>'Game 8'!G9</f>
        <v>0</v>
      </c>
      <c r="I26" s="22">
        <v>6</v>
      </c>
      <c r="J26" s="22">
        <f>'Game 8'!J10</f>
        <v>0</v>
      </c>
    </row>
    <row r="27" spans="1:10" ht="22" customHeight="1" x14ac:dyDescent="0.2">
      <c r="A27" s="19"/>
      <c r="B27" s="19">
        <f>'Game 8'!B10</f>
        <v>0</v>
      </c>
      <c r="C27" s="19">
        <f>'Game 8'!C10</f>
        <v>0</v>
      </c>
      <c r="D27" s="19">
        <f>'Game 8'!D10</f>
        <v>0</v>
      </c>
      <c r="E27" s="19" t="str">
        <f>'Game 8'!A10</f>
        <v>Second Base</v>
      </c>
      <c r="F27" s="19">
        <f>'Game 8'!E10</f>
        <v>0</v>
      </c>
      <c r="G27" s="19">
        <f>'Game 8'!F10</f>
        <v>0</v>
      </c>
      <c r="H27" s="19">
        <f>'Game 8'!G10</f>
        <v>0</v>
      </c>
      <c r="I27" s="20">
        <v>7</v>
      </c>
      <c r="J27" s="20">
        <f>'Game 8'!J11</f>
        <v>0</v>
      </c>
    </row>
    <row r="28" spans="1:10" ht="22" customHeight="1" x14ac:dyDescent="0.2">
      <c r="A28" s="21"/>
      <c r="B28" s="21">
        <f>'Game 8'!B11</f>
        <v>0</v>
      </c>
      <c r="C28" s="21">
        <f>'Game 8'!C11</f>
        <v>0</v>
      </c>
      <c r="D28" s="21">
        <f>'Game 8'!D11</f>
        <v>0</v>
      </c>
      <c r="E28" s="21" t="str">
        <f>'Game 8'!A11</f>
        <v>First Base</v>
      </c>
      <c r="F28" s="21">
        <f>'Game 8'!E11</f>
        <v>0</v>
      </c>
      <c r="G28" s="21">
        <f>'Game 8'!F11</f>
        <v>0</v>
      </c>
      <c r="H28" s="21">
        <f>'Game 8'!G11</f>
        <v>0</v>
      </c>
      <c r="I28" s="22">
        <v>8</v>
      </c>
      <c r="J28" s="22">
        <f>'Game 8'!J12</f>
        <v>0</v>
      </c>
    </row>
    <row r="29" spans="1:10" ht="22" customHeight="1" x14ac:dyDescent="0.2">
      <c r="A29" s="19"/>
      <c r="B29" s="19">
        <f>'Game 8'!B12</f>
        <v>0</v>
      </c>
      <c r="C29" s="19">
        <f>'Game 8'!C12</f>
        <v>0</v>
      </c>
      <c r="D29" s="19">
        <f>'Game 8'!D12</f>
        <v>0</v>
      </c>
      <c r="E29" s="19" t="str">
        <f>'Game 8'!A12</f>
        <v>Catcher</v>
      </c>
      <c r="F29" s="19">
        <f>'Game 8'!E12</f>
        <v>0</v>
      </c>
      <c r="G29" s="19">
        <f>'Game 8'!F12</f>
        <v>0</v>
      </c>
      <c r="H29" s="19">
        <f>'Game 8'!G12</f>
        <v>0</v>
      </c>
      <c r="I29" s="20">
        <v>9</v>
      </c>
      <c r="J29" s="20">
        <f>'Game 8'!J13</f>
        <v>0</v>
      </c>
    </row>
    <row r="30" spans="1:10" ht="22" customHeight="1" x14ac:dyDescent="0.2">
      <c r="A30" s="21"/>
      <c r="B30" s="21">
        <f>'Game 8'!B13</f>
        <v>0</v>
      </c>
      <c r="C30" s="21">
        <f>'Game 8'!C13</f>
        <v>0</v>
      </c>
      <c r="D30" s="21">
        <f>'Game 8'!D13</f>
        <v>0</v>
      </c>
      <c r="E30" s="21" t="str">
        <f>'Game 8'!A13</f>
        <v>Pitcher</v>
      </c>
      <c r="F30" s="21">
        <f>'Game 8'!E13</f>
        <v>0</v>
      </c>
      <c r="G30" s="21">
        <f>'Game 8'!F13</f>
        <v>0</v>
      </c>
      <c r="H30" s="21">
        <f>'Game 8'!G13</f>
        <v>0</v>
      </c>
      <c r="I30" s="22">
        <v>10</v>
      </c>
      <c r="J30" s="22">
        <f>'Game 8'!J14</f>
        <v>0</v>
      </c>
    </row>
    <row r="31" spans="1:10" ht="22" customHeight="1" x14ac:dyDescent="0.2">
      <c r="A31" s="19"/>
      <c r="B31" s="19">
        <f>'Game 8'!B14</f>
        <v>0</v>
      </c>
      <c r="C31" s="19">
        <f>'Game 8'!C14</f>
        <v>0</v>
      </c>
      <c r="D31" s="19">
        <f>'Game 8'!D14</f>
        <v>0</v>
      </c>
      <c r="E31" s="19" t="str">
        <f>'Game 8'!A14</f>
        <v>Bench 1</v>
      </c>
      <c r="F31" s="19">
        <f>'Game 8'!E14</f>
        <v>0</v>
      </c>
      <c r="G31" s="19">
        <f>'Game 8'!F14</f>
        <v>0</v>
      </c>
      <c r="H31" s="19">
        <f>'Game 8'!G14</f>
        <v>0</v>
      </c>
      <c r="I31" s="20">
        <v>11</v>
      </c>
      <c r="J31" s="20">
        <f>'Game 8'!J15</f>
        <v>0</v>
      </c>
    </row>
    <row r="32" spans="1:10" ht="20" customHeight="1" x14ac:dyDescent="0.2">
      <c r="A32" s="21"/>
      <c r="B32" s="21">
        <f>'Game 8'!B15</f>
        <v>0</v>
      </c>
      <c r="C32" s="21">
        <f>'Game 8'!C15</f>
        <v>0</v>
      </c>
      <c r="D32" s="21">
        <f>'Game 8'!D15</f>
        <v>0</v>
      </c>
      <c r="E32" s="21" t="str">
        <f>'Game 8'!A15</f>
        <v>Bench 2</v>
      </c>
      <c r="F32" s="21">
        <f>'Game 8'!E15</f>
        <v>0</v>
      </c>
      <c r="G32" s="21">
        <f>'Game 8'!F15</f>
        <v>0</v>
      </c>
      <c r="H32" s="21">
        <f>'Game 8'!G15</f>
        <v>0</v>
      </c>
      <c r="I32" s="22">
        <v>12</v>
      </c>
      <c r="J32" s="22">
        <f>'Game 8'!J16</f>
        <v>0</v>
      </c>
    </row>
    <row r="33" spans="1:10" ht="20" customHeight="1" x14ac:dyDescent="0.2">
      <c r="A33" s="19"/>
      <c r="B33" s="19">
        <f>'Game 8'!B16</f>
        <v>0</v>
      </c>
      <c r="C33" s="19">
        <f>'Game 8'!C16</f>
        <v>0</v>
      </c>
      <c r="D33" s="19">
        <f>'Game 8'!D16</f>
        <v>0</v>
      </c>
      <c r="E33" s="19" t="str">
        <f>'Game 8'!A16</f>
        <v>Bench 3</v>
      </c>
      <c r="F33" s="19">
        <f>'Game 8'!E16</f>
        <v>0</v>
      </c>
      <c r="G33" s="19">
        <f>'Game 8'!F16</f>
        <v>0</v>
      </c>
      <c r="H33" s="19">
        <f>'Game 8'!G16</f>
        <v>0</v>
      </c>
      <c r="I33" s="20">
        <v>13</v>
      </c>
      <c r="J33" s="20">
        <f>'Game 8'!J17</f>
        <v>0</v>
      </c>
    </row>
    <row r="34" spans="1:10" ht="20" customHeight="1" x14ac:dyDescent="0.2">
      <c r="A34" s="18"/>
      <c r="B34" s="18"/>
      <c r="C34" s="18"/>
      <c r="D34" s="18"/>
      <c r="E34" s="18"/>
      <c r="F34" s="18"/>
      <c r="G34" s="18"/>
      <c r="H34" s="18"/>
      <c r="I34" s="18"/>
      <c r="J34" s="18"/>
    </row>
    <row r="35" spans="1:10" ht="20" customHeight="1" x14ac:dyDescent="0.25">
      <c r="A35" s="17" t="s">
        <v>93</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8'!B4</f>
        <v>0</v>
      </c>
      <c r="C38" s="19">
        <f>'Game 8'!C4</f>
        <v>0</v>
      </c>
      <c r="D38" s="19">
        <f>'Game 8'!D4</f>
        <v>0</v>
      </c>
      <c r="E38" s="19" t="str">
        <f>'Game 8'!A4</f>
        <v>Left Field</v>
      </c>
      <c r="F38" s="19">
        <f>'Game 8'!E4</f>
        <v>0</v>
      </c>
      <c r="G38" s="19">
        <f>'Game 8'!F4</f>
        <v>0</v>
      </c>
      <c r="H38" s="19">
        <f>'Game 8'!G4</f>
        <v>0</v>
      </c>
      <c r="I38" s="20">
        <v>1</v>
      </c>
      <c r="J38" s="20">
        <f>'Game 8'!J5</f>
        <v>0</v>
      </c>
    </row>
    <row r="39" spans="1:10" ht="22" customHeight="1" x14ac:dyDescent="0.2">
      <c r="A39" s="21"/>
      <c r="B39" s="21">
        <f>'Game 8'!B5</f>
        <v>0</v>
      </c>
      <c r="C39" s="21">
        <f>'Game 8'!C5</f>
        <v>0</v>
      </c>
      <c r="D39" s="21">
        <f>'Game 8'!D5</f>
        <v>0</v>
      </c>
      <c r="E39" s="21" t="str">
        <f>'Game 8'!A5</f>
        <v>Center Field</v>
      </c>
      <c r="F39" s="21">
        <f>'Game 8'!E5</f>
        <v>0</v>
      </c>
      <c r="G39" s="21">
        <f>'Game 8'!F5</f>
        <v>0</v>
      </c>
      <c r="H39" s="21">
        <f>'Game 8'!G5</f>
        <v>0</v>
      </c>
      <c r="I39" s="22">
        <v>2</v>
      </c>
      <c r="J39" s="22">
        <f>'Game 8'!J6</f>
        <v>0</v>
      </c>
    </row>
    <row r="40" spans="1:10" ht="22" customHeight="1" x14ac:dyDescent="0.2">
      <c r="A40" s="19"/>
      <c r="B40" s="19">
        <f>'Game 8'!B6</f>
        <v>0</v>
      </c>
      <c r="C40" s="19">
        <f>'Game 8'!C6</f>
        <v>0</v>
      </c>
      <c r="D40" s="19">
        <f>'Game 8'!D6</f>
        <v>0</v>
      </c>
      <c r="E40" s="19" t="str">
        <f>'Game 8'!A6</f>
        <v>Right Field</v>
      </c>
      <c r="F40" s="19">
        <f>'Game 8'!E6</f>
        <v>0</v>
      </c>
      <c r="G40" s="19">
        <f>'Game 8'!F6</f>
        <v>0</v>
      </c>
      <c r="H40" s="19">
        <f>'Game 8'!G6</f>
        <v>0</v>
      </c>
      <c r="I40" s="20">
        <v>3</v>
      </c>
      <c r="J40" s="20">
        <f>'Game 8'!J7</f>
        <v>0</v>
      </c>
    </row>
    <row r="41" spans="1:10" ht="22" customHeight="1" x14ac:dyDescent="0.2">
      <c r="A41" s="21"/>
      <c r="B41" s="21">
        <f>'Game 8'!B7</f>
        <v>0</v>
      </c>
      <c r="C41" s="21">
        <f>'Game 8'!C7</f>
        <v>0</v>
      </c>
      <c r="D41" s="21">
        <f>'Game 8'!D7</f>
        <v>0</v>
      </c>
      <c r="E41" s="21" t="str">
        <f>'Game 8'!A7</f>
        <v>Short Center</v>
      </c>
      <c r="F41" s="21">
        <f>'Game 8'!E7</f>
        <v>0</v>
      </c>
      <c r="G41" s="21">
        <f>'Game 8'!F7</f>
        <v>0</v>
      </c>
      <c r="H41" s="21">
        <f>'Game 8'!G7</f>
        <v>0</v>
      </c>
      <c r="I41" s="22">
        <v>4</v>
      </c>
      <c r="J41" s="22">
        <f>'Game 8'!J8</f>
        <v>0</v>
      </c>
    </row>
    <row r="42" spans="1:10" ht="22" customHeight="1" x14ac:dyDescent="0.2">
      <c r="A42" s="19"/>
      <c r="B42" s="19">
        <f>'Game 8'!B8</f>
        <v>0</v>
      </c>
      <c r="C42" s="19">
        <f>'Game 8'!C8</f>
        <v>0</v>
      </c>
      <c r="D42" s="19">
        <f>'Game 8'!D8</f>
        <v>0</v>
      </c>
      <c r="E42" s="19" t="str">
        <f>'Game 8'!A8</f>
        <v>Third Base</v>
      </c>
      <c r="F42" s="19">
        <f>'Game 8'!E8</f>
        <v>0</v>
      </c>
      <c r="G42" s="19">
        <f>'Game 8'!F8</f>
        <v>0</v>
      </c>
      <c r="H42" s="19">
        <f>'Game 8'!G8</f>
        <v>0</v>
      </c>
      <c r="I42" s="20">
        <v>5</v>
      </c>
      <c r="J42" s="20">
        <f>'Game 8'!J9</f>
        <v>0</v>
      </c>
    </row>
    <row r="43" spans="1:10" ht="22" customHeight="1" x14ac:dyDescent="0.2">
      <c r="A43" s="21"/>
      <c r="B43" s="21">
        <f>'Game 8'!B9</f>
        <v>0</v>
      </c>
      <c r="C43" s="21">
        <f>'Game 8'!C9</f>
        <v>0</v>
      </c>
      <c r="D43" s="21">
        <f>'Game 8'!D9</f>
        <v>0</v>
      </c>
      <c r="E43" s="21" t="str">
        <f>'Game 8'!A9</f>
        <v>Shortstop</v>
      </c>
      <c r="F43" s="21">
        <f>'Game 8'!E9</f>
        <v>0</v>
      </c>
      <c r="G43" s="21">
        <f>'Game 8'!F9</f>
        <v>0</v>
      </c>
      <c r="H43" s="21">
        <f>'Game 8'!G9</f>
        <v>0</v>
      </c>
      <c r="I43" s="22">
        <v>6</v>
      </c>
      <c r="J43" s="22">
        <f>'Game 8'!J10</f>
        <v>0</v>
      </c>
    </row>
    <row r="44" spans="1:10" ht="22" customHeight="1" x14ac:dyDescent="0.2">
      <c r="A44" s="19"/>
      <c r="B44" s="19">
        <f>'Game 8'!B10</f>
        <v>0</v>
      </c>
      <c r="C44" s="19">
        <f>'Game 8'!C10</f>
        <v>0</v>
      </c>
      <c r="D44" s="19">
        <f>'Game 8'!D10</f>
        <v>0</v>
      </c>
      <c r="E44" s="19" t="str">
        <f>'Game 8'!A10</f>
        <v>Second Base</v>
      </c>
      <c r="F44" s="19">
        <f>'Game 8'!E10</f>
        <v>0</v>
      </c>
      <c r="G44" s="19">
        <f>'Game 8'!F10</f>
        <v>0</v>
      </c>
      <c r="H44" s="19">
        <f>'Game 8'!G10</f>
        <v>0</v>
      </c>
      <c r="I44" s="20">
        <v>7</v>
      </c>
      <c r="J44" s="20">
        <f>'Game 8'!J11</f>
        <v>0</v>
      </c>
    </row>
    <row r="45" spans="1:10" ht="22" customHeight="1" x14ac:dyDescent="0.2">
      <c r="A45" s="21"/>
      <c r="B45" s="21">
        <f>'Game 8'!B11</f>
        <v>0</v>
      </c>
      <c r="C45" s="21">
        <f>'Game 8'!C11</f>
        <v>0</v>
      </c>
      <c r="D45" s="21">
        <f>'Game 8'!D11</f>
        <v>0</v>
      </c>
      <c r="E45" s="21" t="str">
        <f>'Game 8'!A11</f>
        <v>First Base</v>
      </c>
      <c r="F45" s="21">
        <f>'Game 8'!E11</f>
        <v>0</v>
      </c>
      <c r="G45" s="21">
        <f>'Game 8'!F11</f>
        <v>0</v>
      </c>
      <c r="H45" s="21">
        <f>'Game 8'!G11</f>
        <v>0</v>
      </c>
      <c r="I45" s="22">
        <v>8</v>
      </c>
      <c r="J45" s="22">
        <f>'Game 8'!J12</f>
        <v>0</v>
      </c>
    </row>
    <row r="46" spans="1:10" ht="22" customHeight="1" x14ac:dyDescent="0.2">
      <c r="A46" s="19"/>
      <c r="B46" s="19">
        <f>'Game 8'!B12</f>
        <v>0</v>
      </c>
      <c r="C46" s="19">
        <f>'Game 8'!C12</f>
        <v>0</v>
      </c>
      <c r="D46" s="19">
        <f>'Game 8'!D12</f>
        <v>0</v>
      </c>
      <c r="E46" s="19" t="str">
        <f>'Game 8'!A12</f>
        <v>Catcher</v>
      </c>
      <c r="F46" s="19">
        <f>'Game 8'!E12</f>
        <v>0</v>
      </c>
      <c r="G46" s="19">
        <f>'Game 8'!F12</f>
        <v>0</v>
      </c>
      <c r="H46" s="19">
        <f>'Game 8'!G12</f>
        <v>0</v>
      </c>
      <c r="I46" s="20">
        <v>9</v>
      </c>
      <c r="J46" s="20">
        <f>'Game 8'!J13</f>
        <v>0</v>
      </c>
    </row>
    <row r="47" spans="1:10" ht="22" customHeight="1" x14ac:dyDescent="0.2">
      <c r="A47" s="21"/>
      <c r="B47" s="21">
        <f>'Game 8'!B13</f>
        <v>0</v>
      </c>
      <c r="C47" s="21">
        <f>'Game 8'!C13</f>
        <v>0</v>
      </c>
      <c r="D47" s="21">
        <f>'Game 8'!D13</f>
        <v>0</v>
      </c>
      <c r="E47" s="21" t="str">
        <f>'Game 8'!A13</f>
        <v>Pitcher</v>
      </c>
      <c r="F47" s="21">
        <f>'Game 8'!E13</f>
        <v>0</v>
      </c>
      <c r="G47" s="21">
        <f>'Game 8'!F13</f>
        <v>0</v>
      </c>
      <c r="H47" s="21">
        <f>'Game 8'!G13</f>
        <v>0</v>
      </c>
      <c r="I47" s="22">
        <v>10</v>
      </c>
      <c r="J47" s="22">
        <f>'Game 8'!J14</f>
        <v>0</v>
      </c>
    </row>
    <row r="48" spans="1:10" ht="20" customHeight="1" x14ac:dyDescent="0.2">
      <c r="A48" s="19"/>
      <c r="B48" s="19">
        <f>'Game 8'!B14</f>
        <v>0</v>
      </c>
      <c r="C48" s="19">
        <f>'Game 8'!C14</f>
        <v>0</v>
      </c>
      <c r="D48" s="19">
        <f>'Game 8'!D14</f>
        <v>0</v>
      </c>
      <c r="E48" s="19" t="str">
        <f>'Game 8'!A14</f>
        <v>Bench 1</v>
      </c>
      <c r="F48" s="19">
        <f>'Game 8'!E14</f>
        <v>0</v>
      </c>
      <c r="G48" s="19">
        <f>'Game 8'!F14</f>
        <v>0</v>
      </c>
      <c r="H48" s="19">
        <f>'Game 8'!G14</f>
        <v>0</v>
      </c>
      <c r="I48" s="20">
        <v>11</v>
      </c>
      <c r="J48" s="20">
        <f>'Game 8'!J15</f>
        <v>0</v>
      </c>
    </row>
    <row r="49" spans="1:10" ht="20" customHeight="1" x14ac:dyDescent="0.2">
      <c r="A49" s="21"/>
      <c r="B49" s="21">
        <f>'Game 8'!B15</f>
        <v>0</v>
      </c>
      <c r="C49" s="21">
        <f>'Game 8'!C15</f>
        <v>0</v>
      </c>
      <c r="D49" s="21">
        <f>'Game 8'!D15</f>
        <v>0</v>
      </c>
      <c r="E49" s="21" t="str">
        <f>'Game 8'!A15</f>
        <v>Bench 2</v>
      </c>
      <c r="F49" s="21">
        <f>'Game 8'!E15</f>
        <v>0</v>
      </c>
      <c r="G49" s="21">
        <f>'Game 8'!F15</f>
        <v>0</v>
      </c>
      <c r="H49" s="21">
        <f>'Game 8'!G15</f>
        <v>0</v>
      </c>
      <c r="I49" s="22">
        <v>12</v>
      </c>
      <c r="J49" s="22">
        <f>'Game 8'!J16</f>
        <v>0</v>
      </c>
    </row>
    <row r="50" spans="1:10" ht="20" customHeight="1" x14ac:dyDescent="0.2">
      <c r="A50" s="19"/>
      <c r="B50" s="19">
        <f>'Game 8'!B16</f>
        <v>0</v>
      </c>
      <c r="C50" s="19">
        <f>'Game 8'!C16</f>
        <v>0</v>
      </c>
      <c r="D50" s="19">
        <f>'Game 8'!D16</f>
        <v>0</v>
      </c>
      <c r="E50" s="19" t="str">
        <f>'Game 8'!A16</f>
        <v>Bench 3</v>
      </c>
      <c r="F50" s="19">
        <f>'Game 8'!E16</f>
        <v>0</v>
      </c>
      <c r="G50" s="19">
        <f>'Game 8'!F16</f>
        <v>0</v>
      </c>
      <c r="H50" s="19">
        <f>'Game 8'!G16</f>
        <v>0</v>
      </c>
      <c r="I50" s="20">
        <v>13</v>
      </c>
      <c r="J50" s="20">
        <f>'Game 8'!J17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94</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9'!B4</f>
        <v>0</v>
      </c>
      <c r="C4" s="19">
        <f>'Game 9'!C4</f>
        <v>0</v>
      </c>
      <c r="D4" s="19">
        <f>'Game 9'!D4</f>
        <v>0</v>
      </c>
      <c r="E4" s="19" t="str">
        <f>'Game 9'!A4</f>
        <v>Left Field</v>
      </c>
      <c r="F4" s="19">
        <f>'Game 9'!E4</f>
        <v>0</v>
      </c>
      <c r="G4" s="19">
        <f>'Game 9'!F4</f>
        <v>0</v>
      </c>
      <c r="H4" s="19">
        <f>'Game 9'!G4</f>
        <v>0</v>
      </c>
      <c r="I4" s="20">
        <v>1</v>
      </c>
      <c r="J4" s="20">
        <f>'Game 9'!J5</f>
        <v>0</v>
      </c>
      <c r="K4" s="13" t="s">
        <v>59</v>
      </c>
    </row>
    <row r="5" spans="1:11" ht="22" customHeight="1" x14ac:dyDescent="0.2">
      <c r="A5" s="21"/>
      <c r="B5" s="21">
        <f>'Game 9'!B5</f>
        <v>0</v>
      </c>
      <c r="C5" s="21">
        <f>'Game 9'!C5</f>
        <v>0</v>
      </c>
      <c r="D5" s="21">
        <f>'Game 9'!D5</f>
        <v>0</v>
      </c>
      <c r="E5" s="21" t="str">
        <f>'Game 9'!A5</f>
        <v>Center Field</v>
      </c>
      <c r="F5" s="21">
        <f>'Game 9'!E5</f>
        <v>0</v>
      </c>
      <c r="G5" s="21">
        <f>'Game 9'!F5</f>
        <v>0</v>
      </c>
      <c r="H5" s="21">
        <f>'Game 9'!G5</f>
        <v>0</v>
      </c>
      <c r="I5" s="22">
        <v>2</v>
      </c>
      <c r="J5" s="22">
        <f>'Game 9'!J6</f>
        <v>0</v>
      </c>
      <c r="K5" s="3">
        <f>'Game 9'!J5</f>
        <v>0</v>
      </c>
    </row>
    <row r="6" spans="1:11" ht="22" customHeight="1" x14ac:dyDescent="0.2">
      <c r="A6" s="19"/>
      <c r="B6" s="19">
        <f>'Game 9'!B6</f>
        <v>0</v>
      </c>
      <c r="C6" s="19">
        <f>'Game 9'!C6</f>
        <v>0</v>
      </c>
      <c r="D6" s="19">
        <f>'Game 9'!D6</f>
        <v>0</v>
      </c>
      <c r="E6" s="19" t="str">
        <f>'Game 9'!A6</f>
        <v>Right Field</v>
      </c>
      <c r="F6" s="19">
        <f>'Game 9'!E6</f>
        <v>0</v>
      </c>
      <c r="G6" s="19">
        <f>'Game 9'!F6</f>
        <v>0</v>
      </c>
      <c r="H6" s="19">
        <f>'Game 9'!G6</f>
        <v>0</v>
      </c>
      <c r="I6" s="20">
        <v>3</v>
      </c>
      <c r="J6" s="20">
        <f>'Game 9'!J7</f>
        <v>0</v>
      </c>
      <c r="K6" s="13">
        <f>'Game 9'!J6</f>
        <v>0</v>
      </c>
    </row>
    <row r="7" spans="1:11" ht="22" customHeight="1" x14ac:dyDescent="0.2">
      <c r="A7" s="21"/>
      <c r="B7" s="21">
        <f>'Game 9'!B7</f>
        <v>0</v>
      </c>
      <c r="C7" s="21">
        <f>'Game 9'!C7</f>
        <v>0</v>
      </c>
      <c r="D7" s="21">
        <f>'Game 9'!D7</f>
        <v>0</v>
      </c>
      <c r="E7" s="21" t="str">
        <f>'Game 9'!A7</f>
        <v>Short Center</v>
      </c>
      <c r="F7" s="21">
        <f>'Game 9'!E7</f>
        <v>0</v>
      </c>
      <c r="G7" s="21">
        <f>'Game 9'!F7</f>
        <v>0</v>
      </c>
      <c r="H7" s="21">
        <f>'Game 9'!G7</f>
        <v>0</v>
      </c>
      <c r="I7" s="22">
        <v>4</v>
      </c>
      <c r="J7" s="22">
        <f>'Game 9'!J8</f>
        <v>0</v>
      </c>
      <c r="K7" s="3">
        <f>'Game 9'!J7</f>
        <v>0</v>
      </c>
    </row>
    <row r="8" spans="1:11" ht="22" customHeight="1" x14ac:dyDescent="0.2">
      <c r="A8" s="19"/>
      <c r="B8" s="19">
        <f>'Game 9'!B8</f>
        <v>0</v>
      </c>
      <c r="C8" s="19">
        <f>'Game 9'!C8</f>
        <v>0</v>
      </c>
      <c r="D8" s="19">
        <f>'Game 9'!D8</f>
        <v>0</v>
      </c>
      <c r="E8" s="19" t="str">
        <f>'Game 9'!A8</f>
        <v>Third Base</v>
      </c>
      <c r="F8" s="19">
        <f>'Game 9'!E8</f>
        <v>0</v>
      </c>
      <c r="G8" s="19">
        <f>'Game 9'!F8</f>
        <v>0</v>
      </c>
      <c r="H8" s="19">
        <f>'Game 9'!G8</f>
        <v>0</v>
      </c>
      <c r="I8" s="20">
        <v>5</v>
      </c>
      <c r="J8" s="20">
        <f>'Game 9'!J9</f>
        <v>0</v>
      </c>
      <c r="K8" s="13">
        <f>'Game 9'!J8</f>
        <v>0</v>
      </c>
    </row>
    <row r="9" spans="1:11" ht="22" customHeight="1" x14ac:dyDescent="0.2">
      <c r="A9" s="21"/>
      <c r="B9" s="21">
        <f>'Game 9'!B9</f>
        <v>0</v>
      </c>
      <c r="C9" s="21">
        <f>'Game 9'!C9</f>
        <v>0</v>
      </c>
      <c r="D9" s="21">
        <f>'Game 9'!D9</f>
        <v>0</v>
      </c>
      <c r="E9" s="21" t="str">
        <f>'Game 9'!A9</f>
        <v>Shortstop</v>
      </c>
      <c r="F9" s="21">
        <f>'Game 9'!E9</f>
        <v>0</v>
      </c>
      <c r="G9" s="21">
        <f>'Game 9'!F9</f>
        <v>0</v>
      </c>
      <c r="H9" s="21">
        <f>'Game 9'!G9</f>
        <v>0</v>
      </c>
      <c r="I9" s="22">
        <v>6</v>
      </c>
      <c r="J9" s="22">
        <f>'Game 9'!J10</f>
        <v>0</v>
      </c>
      <c r="K9" s="3">
        <f>'Game 9'!J9</f>
        <v>0</v>
      </c>
    </row>
    <row r="10" spans="1:11" ht="22" customHeight="1" x14ac:dyDescent="0.2">
      <c r="A10" s="19"/>
      <c r="B10" s="19">
        <f>'Game 9'!B10</f>
        <v>0</v>
      </c>
      <c r="C10" s="19">
        <f>'Game 9'!C10</f>
        <v>0</v>
      </c>
      <c r="D10" s="19">
        <f>'Game 9'!D10</f>
        <v>0</v>
      </c>
      <c r="E10" s="19" t="str">
        <f>'Game 9'!A10</f>
        <v>Second Base</v>
      </c>
      <c r="F10" s="19">
        <f>'Game 9'!E10</f>
        <v>0</v>
      </c>
      <c r="G10" s="19">
        <f>'Game 9'!F10</f>
        <v>0</v>
      </c>
      <c r="H10" s="19">
        <f>'Game 9'!G10</f>
        <v>0</v>
      </c>
      <c r="I10" s="20">
        <v>7</v>
      </c>
      <c r="J10" s="20">
        <f>'Game 9'!J11</f>
        <v>0</v>
      </c>
      <c r="K10" s="13">
        <f>'Game 9'!J10</f>
        <v>0</v>
      </c>
    </row>
    <row r="11" spans="1:11" ht="22" customHeight="1" x14ac:dyDescent="0.2">
      <c r="A11" s="21"/>
      <c r="B11" s="21">
        <f>'Game 9'!B11</f>
        <v>0</v>
      </c>
      <c r="C11" s="21">
        <f>'Game 9'!C11</f>
        <v>0</v>
      </c>
      <c r="D11" s="21">
        <f>'Game 9'!D11</f>
        <v>0</v>
      </c>
      <c r="E11" s="21" t="str">
        <f>'Game 9'!A11</f>
        <v>First Base</v>
      </c>
      <c r="F11" s="21">
        <f>'Game 9'!E11</f>
        <v>0</v>
      </c>
      <c r="G11" s="21">
        <f>'Game 9'!F11</f>
        <v>0</v>
      </c>
      <c r="H11" s="21">
        <f>'Game 9'!G11</f>
        <v>0</v>
      </c>
      <c r="I11" s="22">
        <v>8</v>
      </c>
      <c r="J11" s="22">
        <f>'Game 9'!J12</f>
        <v>0</v>
      </c>
      <c r="K11" s="3">
        <f>'Game 9'!J11</f>
        <v>0</v>
      </c>
    </row>
    <row r="12" spans="1:11" ht="22" customHeight="1" x14ac:dyDescent="0.2">
      <c r="A12" s="19"/>
      <c r="B12" s="19">
        <f>'Game 9'!B12</f>
        <v>0</v>
      </c>
      <c r="C12" s="19">
        <f>'Game 9'!C12</f>
        <v>0</v>
      </c>
      <c r="D12" s="19">
        <f>'Game 9'!D12</f>
        <v>0</v>
      </c>
      <c r="E12" s="19" t="str">
        <f>'Game 9'!A12</f>
        <v>Catcher</v>
      </c>
      <c r="F12" s="19">
        <f>'Game 9'!E12</f>
        <v>0</v>
      </c>
      <c r="G12" s="19">
        <f>'Game 9'!F12</f>
        <v>0</v>
      </c>
      <c r="H12" s="19">
        <f>'Game 9'!G12</f>
        <v>0</v>
      </c>
      <c r="I12" s="20">
        <v>9</v>
      </c>
      <c r="J12" s="20">
        <f>'Game 9'!J13</f>
        <v>0</v>
      </c>
      <c r="K12" s="13">
        <f>'Game 9'!J12</f>
        <v>0</v>
      </c>
    </row>
    <row r="13" spans="1:11" ht="22" customHeight="1" x14ac:dyDescent="0.2">
      <c r="A13" s="21"/>
      <c r="B13" s="21">
        <f>'Game 9'!B13</f>
        <v>0</v>
      </c>
      <c r="C13" s="21">
        <f>'Game 9'!C13</f>
        <v>0</v>
      </c>
      <c r="D13" s="21">
        <f>'Game 9'!D13</f>
        <v>0</v>
      </c>
      <c r="E13" s="21" t="str">
        <f>'Game 9'!A13</f>
        <v>Pitcher</v>
      </c>
      <c r="F13" s="21">
        <f>'Game 9'!E13</f>
        <v>0</v>
      </c>
      <c r="G13" s="21">
        <f>'Game 9'!F13</f>
        <v>0</v>
      </c>
      <c r="H13" s="21">
        <f>'Game 9'!G13</f>
        <v>0</v>
      </c>
      <c r="I13" s="22">
        <v>10</v>
      </c>
      <c r="J13" s="22">
        <f>'Game 9'!J14</f>
        <v>0</v>
      </c>
      <c r="K13" s="3">
        <f>'Game 9'!J13</f>
        <v>0</v>
      </c>
    </row>
    <row r="14" spans="1:11" ht="22" customHeight="1" x14ac:dyDescent="0.2">
      <c r="A14" s="19"/>
      <c r="B14" s="19">
        <f>'Game 9'!B14</f>
        <v>0</v>
      </c>
      <c r="C14" s="19">
        <f>'Game 9'!C14</f>
        <v>0</v>
      </c>
      <c r="D14" s="19">
        <f>'Game 9'!D14</f>
        <v>0</v>
      </c>
      <c r="E14" s="19" t="str">
        <f>'Game 9'!A14</f>
        <v>Bench 1</v>
      </c>
      <c r="F14" s="19">
        <f>'Game 9'!E14</f>
        <v>0</v>
      </c>
      <c r="G14" s="19">
        <f>'Game 9'!F14</f>
        <v>0</v>
      </c>
      <c r="H14" s="19">
        <f>'Game 9'!G14</f>
        <v>0</v>
      </c>
      <c r="I14" s="20">
        <v>11</v>
      </c>
      <c r="J14" s="20">
        <f>'Game 9'!J15</f>
        <v>0</v>
      </c>
      <c r="K14" s="13">
        <f>'Game 9'!J14</f>
        <v>0</v>
      </c>
    </row>
    <row r="15" spans="1:11" ht="22" customHeight="1" x14ac:dyDescent="0.2">
      <c r="A15" s="21"/>
      <c r="B15" s="21">
        <f>'Game 9'!B15</f>
        <v>0</v>
      </c>
      <c r="C15" s="21">
        <f>'Game 9'!C15</f>
        <v>0</v>
      </c>
      <c r="D15" s="21">
        <f>'Game 9'!D15</f>
        <v>0</v>
      </c>
      <c r="E15" s="21" t="str">
        <f>'Game 9'!A15</f>
        <v>Bench 2</v>
      </c>
      <c r="F15" s="21">
        <f>'Game 9'!E15</f>
        <v>0</v>
      </c>
      <c r="G15" s="21">
        <f>'Game 9'!F15</f>
        <v>0</v>
      </c>
      <c r="H15" s="21">
        <f>'Game 9'!G15</f>
        <v>0</v>
      </c>
      <c r="I15" s="22">
        <v>12</v>
      </c>
      <c r="J15" s="22">
        <f>'Game 9'!J16</f>
        <v>0</v>
      </c>
      <c r="K15" s="3">
        <f>'Game 9'!J15</f>
        <v>0</v>
      </c>
    </row>
    <row r="16" spans="1:11" ht="20" customHeight="1" x14ac:dyDescent="0.2">
      <c r="A16" s="19"/>
      <c r="B16" s="19">
        <f>'Game 9'!B16</f>
        <v>0</v>
      </c>
      <c r="C16" s="19">
        <f>'Game 9'!C16</f>
        <v>0</v>
      </c>
      <c r="D16" s="19">
        <f>'Game 9'!D16</f>
        <v>0</v>
      </c>
      <c r="E16" s="19" t="str">
        <f>'Game 9'!A16</f>
        <v>Bench 3</v>
      </c>
      <c r="F16" s="19">
        <f>'Game 9'!E16</f>
        <v>0</v>
      </c>
      <c r="G16" s="19">
        <f>'Game 9'!F16</f>
        <v>0</v>
      </c>
      <c r="H16" s="19">
        <f>'Game 9'!G16</f>
        <v>0</v>
      </c>
      <c r="I16" s="20">
        <v>13</v>
      </c>
      <c r="J16" s="20">
        <f>'Game 9'!J17</f>
        <v>0</v>
      </c>
      <c r="K16" s="3">
        <f>'Game 9'!J16</f>
        <v>0</v>
      </c>
    </row>
    <row r="17" spans="1:10" ht="20" customHeight="1" x14ac:dyDescent="0.2">
      <c r="A17" s="18"/>
      <c r="B17" s="18"/>
      <c r="C17" s="18"/>
      <c r="D17" s="18"/>
      <c r="E17" s="18"/>
      <c r="F17" s="18"/>
      <c r="G17" s="18"/>
      <c r="H17" s="18"/>
      <c r="I17" s="18"/>
      <c r="J17" s="18"/>
    </row>
    <row r="18" spans="1:10" ht="20" customHeight="1" x14ac:dyDescent="0.25">
      <c r="A18" s="17" t="s">
        <v>94</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9'!B4</f>
        <v>0</v>
      </c>
      <c r="C21" s="19">
        <f>'Game 9'!C4</f>
        <v>0</v>
      </c>
      <c r="D21" s="19">
        <f>'Game 9'!D4</f>
        <v>0</v>
      </c>
      <c r="E21" s="19" t="str">
        <f>'Game 9'!A4</f>
        <v>Left Field</v>
      </c>
      <c r="F21" s="19">
        <f>'Game 9'!E4</f>
        <v>0</v>
      </c>
      <c r="G21" s="19">
        <f>'Game 9'!F4</f>
        <v>0</v>
      </c>
      <c r="H21" s="19">
        <f>'Game 9'!G4</f>
        <v>0</v>
      </c>
      <c r="I21" s="20">
        <v>1</v>
      </c>
      <c r="J21" s="20">
        <f>'Game 9'!J5</f>
        <v>0</v>
      </c>
    </row>
    <row r="22" spans="1:10" ht="22" customHeight="1" x14ac:dyDescent="0.2">
      <c r="A22" s="21"/>
      <c r="B22" s="21">
        <f>'Game 9'!B5</f>
        <v>0</v>
      </c>
      <c r="C22" s="21">
        <f>'Game 9'!C5</f>
        <v>0</v>
      </c>
      <c r="D22" s="21">
        <f>'Game 9'!D5</f>
        <v>0</v>
      </c>
      <c r="E22" s="21" t="str">
        <f>'Game 9'!A5</f>
        <v>Center Field</v>
      </c>
      <c r="F22" s="21">
        <f>'Game 9'!E5</f>
        <v>0</v>
      </c>
      <c r="G22" s="21">
        <f>'Game 9'!F5</f>
        <v>0</v>
      </c>
      <c r="H22" s="21">
        <f>'Game 9'!G5</f>
        <v>0</v>
      </c>
      <c r="I22" s="22">
        <v>2</v>
      </c>
      <c r="J22" s="22">
        <f>'Game 9'!J6</f>
        <v>0</v>
      </c>
    </row>
    <row r="23" spans="1:10" ht="22" customHeight="1" x14ac:dyDescent="0.2">
      <c r="A23" s="19"/>
      <c r="B23" s="19">
        <f>'Game 9'!B6</f>
        <v>0</v>
      </c>
      <c r="C23" s="19">
        <f>'Game 9'!C6</f>
        <v>0</v>
      </c>
      <c r="D23" s="19">
        <f>'Game 9'!D6</f>
        <v>0</v>
      </c>
      <c r="E23" s="19" t="str">
        <f>'Game 9'!A6</f>
        <v>Right Field</v>
      </c>
      <c r="F23" s="19">
        <f>'Game 9'!E6</f>
        <v>0</v>
      </c>
      <c r="G23" s="19">
        <f>'Game 9'!F6</f>
        <v>0</v>
      </c>
      <c r="H23" s="19">
        <f>'Game 9'!G6</f>
        <v>0</v>
      </c>
      <c r="I23" s="20">
        <v>3</v>
      </c>
      <c r="J23" s="20">
        <f>'Game 9'!J7</f>
        <v>0</v>
      </c>
    </row>
    <row r="24" spans="1:10" ht="22" customHeight="1" x14ac:dyDescent="0.2">
      <c r="A24" s="21"/>
      <c r="B24" s="21">
        <f>'Game 9'!B7</f>
        <v>0</v>
      </c>
      <c r="C24" s="21">
        <f>'Game 9'!C7</f>
        <v>0</v>
      </c>
      <c r="D24" s="21">
        <f>'Game 9'!D7</f>
        <v>0</v>
      </c>
      <c r="E24" s="21" t="str">
        <f>'Game 9'!A7</f>
        <v>Short Center</v>
      </c>
      <c r="F24" s="21">
        <f>'Game 9'!E7</f>
        <v>0</v>
      </c>
      <c r="G24" s="21">
        <f>'Game 9'!F7</f>
        <v>0</v>
      </c>
      <c r="H24" s="21">
        <f>'Game 9'!G7</f>
        <v>0</v>
      </c>
      <c r="I24" s="22">
        <v>4</v>
      </c>
      <c r="J24" s="22">
        <f>'Game 9'!J8</f>
        <v>0</v>
      </c>
    </row>
    <row r="25" spans="1:10" ht="22" customHeight="1" x14ac:dyDescent="0.2">
      <c r="A25" s="19"/>
      <c r="B25" s="19">
        <f>'Game 9'!B8</f>
        <v>0</v>
      </c>
      <c r="C25" s="19">
        <f>'Game 9'!C8</f>
        <v>0</v>
      </c>
      <c r="D25" s="19">
        <f>'Game 9'!D8</f>
        <v>0</v>
      </c>
      <c r="E25" s="19" t="str">
        <f>'Game 9'!A8</f>
        <v>Third Base</v>
      </c>
      <c r="F25" s="19">
        <f>'Game 9'!E8</f>
        <v>0</v>
      </c>
      <c r="G25" s="19">
        <f>'Game 9'!F8</f>
        <v>0</v>
      </c>
      <c r="H25" s="19">
        <f>'Game 9'!G8</f>
        <v>0</v>
      </c>
      <c r="I25" s="20">
        <v>5</v>
      </c>
      <c r="J25" s="20">
        <f>'Game 9'!J9</f>
        <v>0</v>
      </c>
    </row>
    <row r="26" spans="1:10" ht="22" customHeight="1" x14ac:dyDescent="0.2">
      <c r="A26" s="21"/>
      <c r="B26" s="21">
        <f>'Game 9'!B9</f>
        <v>0</v>
      </c>
      <c r="C26" s="21">
        <f>'Game 9'!C9</f>
        <v>0</v>
      </c>
      <c r="D26" s="21">
        <f>'Game 9'!D9</f>
        <v>0</v>
      </c>
      <c r="E26" s="21" t="str">
        <f>'Game 9'!A9</f>
        <v>Shortstop</v>
      </c>
      <c r="F26" s="21">
        <f>'Game 9'!E9</f>
        <v>0</v>
      </c>
      <c r="G26" s="21">
        <f>'Game 9'!F9</f>
        <v>0</v>
      </c>
      <c r="H26" s="21">
        <f>'Game 9'!G9</f>
        <v>0</v>
      </c>
      <c r="I26" s="22">
        <v>6</v>
      </c>
      <c r="J26" s="22">
        <f>'Game 9'!J10</f>
        <v>0</v>
      </c>
    </row>
    <row r="27" spans="1:10" ht="22" customHeight="1" x14ac:dyDescent="0.2">
      <c r="A27" s="19"/>
      <c r="B27" s="19">
        <f>'Game 9'!B10</f>
        <v>0</v>
      </c>
      <c r="C27" s="19">
        <f>'Game 9'!C10</f>
        <v>0</v>
      </c>
      <c r="D27" s="19">
        <f>'Game 9'!D10</f>
        <v>0</v>
      </c>
      <c r="E27" s="19" t="str">
        <f>'Game 9'!A10</f>
        <v>Second Base</v>
      </c>
      <c r="F27" s="19">
        <f>'Game 9'!E10</f>
        <v>0</v>
      </c>
      <c r="G27" s="19">
        <f>'Game 9'!F10</f>
        <v>0</v>
      </c>
      <c r="H27" s="19">
        <f>'Game 9'!G10</f>
        <v>0</v>
      </c>
      <c r="I27" s="20">
        <v>7</v>
      </c>
      <c r="J27" s="20">
        <f>'Game 9'!J11</f>
        <v>0</v>
      </c>
    </row>
    <row r="28" spans="1:10" ht="22" customHeight="1" x14ac:dyDescent="0.2">
      <c r="A28" s="21"/>
      <c r="B28" s="21">
        <f>'Game 9'!B11</f>
        <v>0</v>
      </c>
      <c r="C28" s="21">
        <f>'Game 9'!C11</f>
        <v>0</v>
      </c>
      <c r="D28" s="21">
        <f>'Game 9'!D11</f>
        <v>0</v>
      </c>
      <c r="E28" s="21" t="str">
        <f>'Game 9'!A11</f>
        <v>First Base</v>
      </c>
      <c r="F28" s="21">
        <f>'Game 9'!E11</f>
        <v>0</v>
      </c>
      <c r="G28" s="21">
        <f>'Game 9'!F11</f>
        <v>0</v>
      </c>
      <c r="H28" s="21">
        <f>'Game 9'!G11</f>
        <v>0</v>
      </c>
      <c r="I28" s="22">
        <v>8</v>
      </c>
      <c r="J28" s="22">
        <f>'Game 9'!J12</f>
        <v>0</v>
      </c>
    </row>
    <row r="29" spans="1:10" ht="22" customHeight="1" x14ac:dyDescent="0.2">
      <c r="A29" s="19"/>
      <c r="B29" s="19">
        <f>'Game 9'!B12</f>
        <v>0</v>
      </c>
      <c r="C29" s="19">
        <f>'Game 9'!C12</f>
        <v>0</v>
      </c>
      <c r="D29" s="19">
        <f>'Game 9'!D12</f>
        <v>0</v>
      </c>
      <c r="E29" s="19" t="str">
        <f>'Game 9'!A12</f>
        <v>Catcher</v>
      </c>
      <c r="F29" s="19">
        <f>'Game 9'!E12</f>
        <v>0</v>
      </c>
      <c r="G29" s="19">
        <f>'Game 9'!F12</f>
        <v>0</v>
      </c>
      <c r="H29" s="19">
        <f>'Game 9'!G12</f>
        <v>0</v>
      </c>
      <c r="I29" s="20">
        <v>9</v>
      </c>
      <c r="J29" s="20">
        <f>'Game 9'!J13</f>
        <v>0</v>
      </c>
    </row>
    <row r="30" spans="1:10" ht="22" customHeight="1" x14ac:dyDescent="0.2">
      <c r="A30" s="21"/>
      <c r="B30" s="21">
        <f>'Game 9'!B13</f>
        <v>0</v>
      </c>
      <c r="C30" s="21">
        <f>'Game 9'!C13</f>
        <v>0</v>
      </c>
      <c r="D30" s="21">
        <f>'Game 9'!D13</f>
        <v>0</v>
      </c>
      <c r="E30" s="21" t="str">
        <f>'Game 9'!A13</f>
        <v>Pitcher</v>
      </c>
      <c r="F30" s="21">
        <f>'Game 9'!E13</f>
        <v>0</v>
      </c>
      <c r="G30" s="21">
        <f>'Game 9'!F13</f>
        <v>0</v>
      </c>
      <c r="H30" s="21">
        <f>'Game 9'!G13</f>
        <v>0</v>
      </c>
      <c r="I30" s="22">
        <v>10</v>
      </c>
      <c r="J30" s="22">
        <f>'Game 9'!J14</f>
        <v>0</v>
      </c>
    </row>
    <row r="31" spans="1:10" ht="22" customHeight="1" x14ac:dyDescent="0.2">
      <c r="A31" s="19"/>
      <c r="B31" s="19">
        <f>'Game 9'!B14</f>
        <v>0</v>
      </c>
      <c r="C31" s="19">
        <f>'Game 9'!C14</f>
        <v>0</v>
      </c>
      <c r="D31" s="19">
        <f>'Game 9'!D14</f>
        <v>0</v>
      </c>
      <c r="E31" s="19" t="str">
        <f>'Game 9'!A14</f>
        <v>Bench 1</v>
      </c>
      <c r="F31" s="19">
        <f>'Game 9'!E14</f>
        <v>0</v>
      </c>
      <c r="G31" s="19">
        <f>'Game 9'!F14</f>
        <v>0</v>
      </c>
      <c r="H31" s="19">
        <f>'Game 9'!G14</f>
        <v>0</v>
      </c>
      <c r="I31" s="20">
        <v>11</v>
      </c>
      <c r="J31" s="20">
        <f>'Game 9'!J15</f>
        <v>0</v>
      </c>
    </row>
    <row r="32" spans="1:10" ht="20" customHeight="1" x14ac:dyDescent="0.2">
      <c r="A32" s="21"/>
      <c r="B32" s="21">
        <f>'Game 9'!B15</f>
        <v>0</v>
      </c>
      <c r="C32" s="21">
        <f>'Game 9'!C15</f>
        <v>0</v>
      </c>
      <c r="D32" s="21">
        <f>'Game 9'!D15</f>
        <v>0</v>
      </c>
      <c r="E32" s="21" t="str">
        <f>'Game 9'!A15</f>
        <v>Bench 2</v>
      </c>
      <c r="F32" s="21">
        <f>'Game 9'!E15</f>
        <v>0</v>
      </c>
      <c r="G32" s="21">
        <f>'Game 9'!F15</f>
        <v>0</v>
      </c>
      <c r="H32" s="21">
        <f>'Game 9'!G15</f>
        <v>0</v>
      </c>
      <c r="I32" s="22">
        <v>12</v>
      </c>
      <c r="J32" s="22">
        <f>'Game 9'!J16</f>
        <v>0</v>
      </c>
    </row>
    <row r="33" spans="1:10" ht="20" customHeight="1" x14ac:dyDescent="0.2">
      <c r="A33" s="19"/>
      <c r="B33" s="19">
        <f>'Game 9'!B16</f>
        <v>0</v>
      </c>
      <c r="C33" s="19">
        <f>'Game 9'!C16</f>
        <v>0</v>
      </c>
      <c r="D33" s="19">
        <f>'Game 9'!D16</f>
        <v>0</v>
      </c>
      <c r="E33" s="19" t="str">
        <f>'Game 9'!A16</f>
        <v>Bench 3</v>
      </c>
      <c r="F33" s="19">
        <f>'Game 9'!E16</f>
        <v>0</v>
      </c>
      <c r="G33" s="19">
        <f>'Game 9'!F16</f>
        <v>0</v>
      </c>
      <c r="H33" s="19">
        <f>'Game 9'!G16</f>
        <v>0</v>
      </c>
      <c r="I33" s="20">
        <v>13</v>
      </c>
      <c r="J33" s="20">
        <f>'Game 9'!J17</f>
        <v>0</v>
      </c>
    </row>
    <row r="34" spans="1:10" ht="20" customHeight="1" x14ac:dyDescent="0.2">
      <c r="A34" s="18"/>
      <c r="B34" s="18"/>
      <c r="C34" s="18"/>
      <c r="D34" s="18"/>
      <c r="E34" s="18"/>
      <c r="F34" s="18"/>
      <c r="G34" s="18"/>
      <c r="H34" s="18"/>
      <c r="I34" s="18"/>
      <c r="J34" s="18"/>
    </row>
    <row r="35" spans="1:10" ht="20" customHeight="1" x14ac:dyDescent="0.25">
      <c r="A35" s="17" t="s">
        <v>94</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9'!B4</f>
        <v>0</v>
      </c>
      <c r="C38" s="19">
        <f>'Game 9'!C4</f>
        <v>0</v>
      </c>
      <c r="D38" s="19">
        <f>'Game 9'!D4</f>
        <v>0</v>
      </c>
      <c r="E38" s="19" t="str">
        <f>'Game 9'!A4</f>
        <v>Left Field</v>
      </c>
      <c r="F38" s="19">
        <f>'Game 9'!E4</f>
        <v>0</v>
      </c>
      <c r="G38" s="19">
        <f>'Game 9'!F4</f>
        <v>0</v>
      </c>
      <c r="H38" s="19">
        <f>'Game 9'!G4</f>
        <v>0</v>
      </c>
      <c r="I38" s="20">
        <v>1</v>
      </c>
      <c r="J38" s="20">
        <f>'Game 9'!J5</f>
        <v>0</v>
      </c>
    </row>
    <row r="39" spans="1:10" ht="22" customHeight="1" x14ac:dyDescent="0.2">
      <c r="A39" s="21"/>
      <c r="B39" s="21">
        <f>'Game 9'!B5</f>
        <v>0</v>
      </c>
      <c r="C39" s="21">
        <f>'Game 9'!C5</f>
        <v>0</v>
      </c>
      <c r="D39" s="21">
        <f>'Game 9'!D5</f>
        <v>0</v>
      </c>
      <c r="E39" s="21" t="str">
        <f>'Game 9'!A5</f>
        <v>Center Field</v>
      </c>
      <c r="F39" s="21">
        <f>'Game 9'!E5</f>
        <v>0</v>
      </c>
      <c r="G39" s="21">
        <f>'Game 9'!F5</f>
        <v>0</v>
      </c>
      <c r="H39" s="21">
        <f>'Game 9'!G5</f>
        <v>0</v>
      </c>
      <c r="I39" s="22">
        <v>2</v>
      </c>
      <c r="J39" s="22">
        <f>'Game 9'!J6</f>
        <v>0</v>
      </c>
    </row>
    <row r="40" spans="1:10" ht="22" customHeight="1" x14ac:dyDescent="0.2">
      <c r="A40" s="19"/>
      <c r="B40" s="19">
        <f>'Game 9'!B6</f>
        <v>0</v>
      </c>
      <c r="C40" s="19">
        <f>'Game 9'!C6</f>
        <v>0</v>
      </c>
      <c r="D40" s="19">
        <f>'Game 9'!D6</f>
        <v>0</v>
      </c>
      <c r="E40" s="19" t="str">
        <f>'Game 9'!A6</f>
        <v>Right Field</v>
      </c>
      <c r="F40" s="19">
        <f>'Game 9'!E6</f>
        <v>0</v>
      </c>
      <c r="G40" s="19">
        <f>'Game 9'!F6</f>
        <v>0</v>
      </c>
      <c r="H40" s="19">
        <f>'Game 9'!G6</f>
        <v>0</v>
      </c>
      <c r="I40" s="20">
        <v>3</v>
      </c>
      <c r="J40" s="20">
        <f>'Game 9'!J7</f>
        <v>0</v>
      </c>
    </row>
    <row r="41" spans="1:10" ht="22" customHeight="1" x14ac:dyDescent="0.2">
      <c r="A41" s="21"/>
      <c r="B41" s="21">
        <f>'Game 9'!B7</f>
        <v>0</v>
      </c>
      <c r="C41" s="21">
        <f>'Game 9'!C7</f>
        <v>0</v>
      </c>
      <c r="D41" s="21">
        <f>'Game 9'!D7</f>
        <v>0</v>
      </c>
      <c r="E41" s="21" t="str">
        <f>'Game 9'!A7</f>
        <v>Short Center</v>
      </c>
      <c r="F41" s="21">
        <f>'Game 9'!E7</f>
        <v>0</v>
      </c>
      <c r="G41" s="21">
        <f>'Game 9'!F7</f>
        <v>0</v>
      </c>
      <c r="H41" s="21">
        <f>'Game 9'!G7</f>
        <v>0</v>
      </c>
      <c r="I41" s="22">
        <v>4</v>
      </c>
      <c r="J41" s="22">
        <f>'Game 9'!J8</f>
        <v>0</v>
      </c>
    </row>
    <row r="42" spans="1:10" ht="22" customHeight="1" x14ac:dyDescent="0.2">
      <c r="A42" s="19"/>
      <c r="B42" s="19">
        <f>'Game 9'!B8</f>
        <v>0</v>
      </c>
      <c r="C42" s="19">
        <f>'Game 9'!C8</f>
        <v>0</v>
      </c>
      <c r="D42" s="19">
        <f>'Game 9'!D8</f>
        <v>0</v>
      </c>
      <c r="E42" s="19" t="str">
        <f>'Game 9'!A8</f>
        <v>Third Base</v>
      </c>
      <c r="F42" s="19">
        <f>'Game 9'!E8</f>
        <v>0</v>
      </c>
      <c r="G42" s="19">
        <f>'Game 9'!F8</f>
        <v>0</v>
      </c>
      <c r="H42" s="19">
        <f>'Game 9'!G8</f>
        <v>0</v>
      </c>
      <c r="I42" s="20">
        <v>5</v>
      </c>
      <c r="J42" s="20">
        <f>'Game 9'!J9</f>
        <v>0</v>
      </c>
    </row>
    <row r="43" spans="1:10" ht="22" customHeight="1" x14ac:dyDescent="0.2">
      <c r="A43" s="21"/>
      <c r="B43" s="21">
        <f>'Game 9'!B9</f>
        <v>0</v>
      </c>
      <c r="C43" s="21">
        <f>'Game 9'!C9</f>
        <v>0</v>
      </c>
      <c r="D43" s="21">
        <f>'Game 9'!D9</f>
        <v>0</v>
      </c>
      <c r="E43" s="21" t="str">
        <f>'Game 9'!A9</f>
        <v>Shortstop</v>
      </c>
      <c r="F43" s="21">
        <f>'Game 9'!E9</f>
        <v>0</v>
      </c>
      <c r="G43" s="21">
        <f>'Game 9'!F9</f>
        <v>0</v>
      </c>
      <c r="H43" s="21">
        <f>'Game 9'!G9</f>
        <v>0</v>
      </c>
      <c r="I43" s="22">
        <v>6</v>
      </c>
      <c r="J43" s="22">
        <f>'Game 9'!J10</f>
        <v>0</v>
      </c>
    </row>
    <row r="44" spans="1:10" ht="22" customHeight="1" x14ac:dyDescent="0.2">
      <c r="A44" s="19"/>
      <c r="B44" s="19">
        <f>'Game 9'!B10</f>
        <v>0</v>
      </c>
      <c r="C44" s="19">
        <f>'Game 9'!C10</f>
        <v>0</v>
      </c>
      <c r="D44" s="19">
        <f>'Game 9'!D10</f>
        <v>0</v>
      </c>
      <c r="E44" s="19" t="str">
        <f>'Game 9'!A10</f>
        <v>Second Base</v>
      </c>
      <c r="F44" s="19">
        <f>'Game 9'!E10</f>
        <v>0</v>
      </c>
      <c r="G44" s="19">
        <f>'Game 9'!F10</f>
        <v>0</v>
      </c>
      <c r="H44" s="19">
        <f>'Game 9'!G10</f>
        <v>0</v>
      </c>
      <c r="I44" s="20">
        <v>7</v>
      </c>
      <c r="J44" s="20">
        <f>'Game 9'!J11</f>
        <v>0</v>
      </c>
    </row>
    <row r="45" spans="1:10" ht="22" customHeight="1" x14ac:dyDescent="0.2">
      <c r="A45" s="21"/>
      <c r="B45" s="21">
        <f>'Game 9'!B11</f>
        <v>0</v>
      </c>
      <c r="C45" s="21">
        <f>'Game 9'!C11</f>
        <v>0</v>
      </c>
      <c r="D45" s="21">
        <f>'Game 9'!D11</f>
        <v>0</v>
      </c>
      <c r="E45" s="21" t="str">
        <f>'Game 9'!A11</f>
        <v>First Base</v>
      </c>
      <c r="F45" s="21">
        <f>'Game 9'!E11</f>
        <v>0</v>
      </c>
      <c r="G45" s="21">
        <f>'Game 9'!F11</f>
        <v>0</v>
      </c>
      <c r="H45" s="21">
        <f>'Game 9'!G11</f>
        <v>0</v>
      </c>
      <c r="I45" s="22">
        <v>8</v>
      </c>
      <c r="J45" s="22">
        <f>'Game 9'!J12</f>
        <v>0</v>
      </c>
    </row>
    <row r="46" spans="1:10" ht="22" customHeight="1" x14ac:dyDescent="0.2">
      <c r="A46" s="19"/>
      <c r="B46" s="19">
        <f>'Game 9'!B12</f>
        <v>0</v>
      </c>
      <c r="C46" s="19">
        <f>'Game 9'!C12</f>
        <v>0</v>
      </c>
      <c r="D46" s="19">
        <f>'Game 9'!D12</f>
        <v>0</v>
      </c>
      <c r="E46" s="19" t="str">
        <f>'Game 9'!A12</f>
        <v>Catcher</v>
      </c>
      <c r="F46" s="19">
        <f>'Game 9'!E12</f>
        <v>0</v>
      </c>
      <c r="G46" s="19">
        <f>'Game 9'!F12</f>
        <v>0</v>
      </c>
      <c r="H46" s="19">
        <f>'Game 9'!G12</f>
        <v>0</v>
      </c>
      <c r="I46" s="20">
        <v>9</v>
      </c>
      <c r="J46" s="20">
        <f>'Game 9'!J13</f>
        <v>0</v>
      </c>
    </row>
    <row r="47" spans="1:10" ht="22" customHeight="1" x14ac:dyDescent="0.2">
      <c r="A47" s="21"/>
      <c r="B47" s="21">
        <f>'Game 9'!B13</f>
        <v>0</v>
      </c>
      <c r="C47" s="21">
        <f>'Game 9'!C13</f>
        <v>0</v>
      </c>
      <c r="D47" s="21">
        <f>'Game 9'!D13</f>
        <v>0</v>
      </c>
      <c r="E47" s="21" t="str">
        <f>'Game 9'!A13</f>
        <v>Pitcher</v>
      </c>
      <c r="F47" s="21">
        <f>'Game 9'!E13</f>
        <v>0</v>
      </c>
      <c r="G47" s="21">
        <f>'Game 9'!F13</f>
        <v>0</v>
      </c>
      <c r="H47" s="21">
        <f>'Game 9'!G13</f>
        <v>0</v>
      </c>
      <c r="I47" s="22">
        <v>10</v>
      </c>
      <c r="J47" s="22">
        <f>'Game 9'!J14</f>
        <v>0</v>
      </c>
    </row>
    <row r="48" spans="1:10" ht="20" customHeight="1" x14ac:dyDescent="0.2">
      <c r="A48" s="19"/>
      <c r="B48" s="19">
        <f>'Game 9'!B14</f>
        <v>0</v>
      </c>
      <c r="C48" s="19">
        <f>'Game 9'!C14</f>
        <v>0</v>
      </c>
      <c r="D48" s="19">
        <f>'Game 9'!D14</f>
        <v>0</v>
      </c>
      <c r="E48" s="19" t="str">
        <f>'Game 9'!A14</f>
        <v>Bench 1</v>
      </c>
      <c r="F48" s="19">
        <f>'Game 9'!E14</f>
        <v>0</v>
      </c>
      <c r="G48" s="19">
        <f>'Game 9'!F14</f>
        <v>0</v>
      </c>
      <c r="H48" s="19">
        <f>'Game 9'!G14</f>
        <v>0</v>
      </c>
      <c r="I48" s="20">
        <v>11</v>
      </c>
      <c r="J48" s="20">
        <f>'Game 9'!J15</f>
        <v>0</v>
      </c>
    </row>
    <row r="49" spans="1:10" ht="20" customHeight="1" x14ac:dyDescent="0.2">
      <c r="A49" s="21"/>
      <c r="B49" s="21">
        <f>'Game 9'!B15</f>
        <v>0</v>
      </c>
      <c r="C49" s="21">
        <f>'Game 9'!C15</f>
        <v>0</v>
      </c>
      <c r="D49" s="21">
        <f>'Game 9'!D15</f>
        <v>0</v>
      </c>
      <c r="E49" s="21" t="str">
        <f>'Game 9'!A15</f>
        <v>Bench 2</v>
      </c>
      <c r="F49" s="21">
        <f>'Game 9'!E15</f>
        <v>0</v>
      </c>
      <c r="G49" s="21">
        <f>'Game 9'!F15</f>
        <v>0</v>
      </c>
      <c r="H49" s="21">
        <f>'Game 9'!G15</f>
        <v>0</v>
      </c>
      <c r="I49" s="22">
        <v>12</v>
      </c>
      <c r="J49" s="22">
        <f>'Game 9'!J16</f>
        <v>0</v>
      </c>
    </row>
    <row r="50" spans="1:10" ht="20" customHeight="1" x14ac:dyDescent="0.2">
      <c r="A50" s="19"/>
      <c r="B50" s="19">
        <f>'Game 9'!B16</f>
        <v>0</v>
      </c>
      <c r="C50" s="19">
        <f>'Game 9'!C16</f>
        <v>0</v>
      </c>
      <c r="D50" s="19">
        <f>'Game 9'!D16</f>
        <v>0</v>
      </c>
      <c r="E50" s="19" t="str">
        <f>'Game 9'!A16</f>
        <v>Bench 3</v>
      </c>
      <c r="F50" s="19">
        <f>'Game 9'!E16</f>
        <v>0</v>
      </c>
      <c r="G50" s="19">
        <f>'Game 9'!F16</f>
        <v>0</v>
      </c>
      <c r="H50" s="19">
        <f>'Game 9'!G16</f>
        <v>0</v>
      </c>
      <c r="I50" s="20">
        <v>13</v>
      </c>
      <c r="J50" s="20">
        <f>'Game 9'!J17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95</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10'!B4</f>
        <v>0</v>
      </c>
      <c r="C4" s="19">
        <f>'Game 10'!C4</f>
        <v>0</v>
      </c>
      <c r="D4" s="19">
        <f>'Game 10'!D4</f>
        <v>0</v>
      </c>
      <c r="E4" s="19" t="str">
        <f>'Game 10'!A4</f>
        <v>Left Field</v>
      </c>
      <c r="F4" s="19">
        <f>'Game 10'!E4</f>
        <v>0</v>
      </c>
      <c r="G4" s="19">
        <f>'Game 10'!F4</f>
        <v>0</v>
      </c>
      <c r="H4" s="19">
        <f>'Game 10'!G4</f>
        <v>0</v>
      </c>
      <c r="I4" s="20">
        <v>1</v>
      </c>
      <c r="J4" s="20">
        <f>'Game 10'!J5</f>
        <v>0</v>
      </c>
      <c r="K4" s="13" t="s">
        <v>59</v>
      </c>
    </row>
    <row r="5" spans="1:11" ht="22" customHeight="1" x14ac:dyDescent="0.2">
      <c r="A5" s="21"/>
      <c r="B5" s="21">
        <f>'Game 10'!B5</f>
        <v>0</v>
      </c>
      <c r="C5" s="21">
        <f>'Game 10'!C5</f>
        <v>0</v>
      </c>
      <c r="D5" s="21">
        <f>'Game 10'!D5</f>
        <v>0</v>
      </c>
      <c r="E5" s="21" t="str">
        <f>'Game 10'!A5</f>
        <v>Center Field</v>
      </c>
      <c r="F5" s="21">
        <f>'Game 10'!E5</f>
        <v>0</v>
      </c>
      <c r="G5" s="21">
        <f>'Game 10'!F5</f>
        <v>0</v>
      </c>
      <c r="H5" s="21">
        <f>'Game 10'!G5</f>
        <v>0</v>
      </c>
      <c r="I5" s="22">
        <v>2</v>
      </c>
      <c r="J5" s="22">
        <f>'Game 10'!J6</f>
        <v>0</v>
      </c>
      <c r="K5" s="3">
        <f>'Game 10'!J5</f>
        <v>0</v>
      </c>
    </row>
    <row r="6" spans="1:11" ht="22" customHeight="1" x14ac:dyDescent="0.2">
      <c r="A6" s="19"/>
      <c r="B6" s="19">
        <f>'Game 10'!B6</f>
        <v>0</v>
      </c>
      <c r="C6" s="19">
        <f>'Game 10'!C6</f>
        <v>0</v>
      </c>
      <c r="D6" s="19">
        <f>'Game 10'!D6</f>
        <v>0</v>
      </c>
      <c r="E6" s="19" t="str">
        <f>'Game 10'!A6</f>
        <v>Right Field</v>
      </c>
      <c r="F6" s="19">
        <f>'Game 10'!E6</f>
        <v>0</v>
      </c>
      <c r="G6" s="19">
        <f>'Game 10'!F6</f>
        <v>0</v>
      </c>
      <c r="H6" s="19">
        <f>'Game 10'!G6</f>
        <v>0</v>
      </c>
      <c r="I6" s="20">
        <v>3</v>
      </c>
      <c r="J6" s="20">
        <f>'Game 10'!J7</f>
        <v>0</v>
      </c>
      <c r="K6" s="13">
        <f>'Game 10'!J6</f>
        <v>0</v>
      </c>
    </row>
    <row r="7" spans="1:11" ht="22" customHeight="1" x14ac:dyDescent="0.2">
      <c r="A7" s="21"/>
      <c r="B7" s="21">
        <f>'Game 10'!B7</f>
        <v>0</v>
      </c>
      <c r="C7" s="21">
        <f>'Game 10'!C7</f>
        <v>0</v>
      </c>
      <c r="D7" s="21">
        <f>'Game 10'!D7</f>
        <v>0</v>
      </c>
      <c r="E7" s="21" t="str">
        <f>'Game 10'!A7</f>
        <v>Short Center</v>
      </c>
      <c r="F7" s="21">
        <f>'Game 10'!E7</f>
        <v>0</v>
      </c>
      <c r="G7" s="21">
        <f>'Game 10'!F7</f>
        <v>0</v>
      </c>
      <c r="H7" s="21">
        <f>'Game 10'!G7</f>
        <v>0</v>
      </c>
      <c r="I7" s="22">
        <v>4</v>
      </c>
      <c r="J7" s="22">
        <f>'Game 10'!J8</f>
        <v>0</v>
      </c>
      <c r="K7" s="3">
        <f>'Game 10'!J7</f>
        <v>0</v>
      </c>
    </row>
    <row r="8" spans="1:11" ht="22" customHeight="1" x14ac:dyDescent="0.2">
      <c r="A8" s="19"/>
      <c r="B8" s="19">
        <f>'Game 10'!B8</f>
        <v>0</v>
      </c>
      <c r="C8" s="19">
        <f>'Game 10'!C8</f>
        <v>0</v>
      </c>
      <c r="D8" s="19">
        <f>'Game 10'!D8</f>
        <v>0</v>
      </c>
      <c r="E8" s="19" t="str">
        <f>'Game 10'!A8</f>
        <v>Third Base</v>
      </c>
      <c r="F8" s="19">
        <f>'Game 10'!E8</f>
        <v>0</v>
      </c>
      <c r="G8" s="19">
        <f>'Game 10'!F8</f>
        <v>0</v>
      </c>
      <c r="H8" s="19">
        <f>'Game 10'!G8</f>
        <v>0</v>
      </c>
      <c r="I8" s="20">
        <v>5</v>
      </c>
      <c r="J8" s="20">
        <f>'Game 10'!J9</f>
        <v>0</v>
      </c>
      <c r="K8" s="13">
        <f>'Game 10'!J8</f>
        <v>0</v>
      </c>
    </row>
    <row r="9" spans="1:11" ht="22" customHeight="1" x14ac:dyDescent="0.2">
      <c r="A9" s="21"/>
      <c r="B9" s="21">
        <f>'Game 10'!B9</f>
        <v>0</v>
      </c>
      <c r="C9" s="21">
        <f>'Game 10'!C9</f>
        <v>0</v>
      </c>
      <c r="D9" s="21">
        <f>'Game 10'!D9</f>
        <v>0</v>
      </c>
      <c r="E9" s="21" t="str">
        <f>'Game 10'!A9</f>
        <v>Shortstop</v>
      </c>
      <c r="F9" s="21">
        <f>'Game 10'!E9</f>
        <v>0</v>
      </c>
      <c r="G9" s="21">
        <f>'Game 10'!F9</f>
        <v>0</v>
      </c>
      <c r="H9" s="21">
        <f>'Game 10'!G9</f>
        <v>0</v>
      </c>
      <c r="I9" s="22">
        <v>6</v>
      </c>
      <c r="J9" s="22">
        <f>'Game 10'!J10</f>
        <v>0</v>
      </c>
      <c r="K9" s="3">
        <f>'Game 10'!J9</f>
        <v>0</v>
      </c>
    </row>
    <row r="10" spans="1:11" ht="22" customHeight="1" x14ac:dyDescent="0.2">
      <c r="A10" s="19"/>
      <c r="B10" s="19">
        <f>'Game 10'!B10</f>
        <v>0</v>
      </c>
      <c r="C10" s="19">
        <f>'Game 10'!C10</f>
        <v>0</v>
      </c>
      <c r="D10" s="19">
        <f>'Game 10'!D10</f>
        <v>0</v>
      </c>
      <c r="E10" s="19" t="str">
        <f>'Game 10'!A10</f>
        <v>Second Base</v>
      </c>
      <c r="F10" s="19">
        <f>'Game 10'!E10</f>
        <v>0</v>
      </c>
      <c r="G10" s="19">
        <f>'Game 10'!F10</f>
        <v>0</v>
      </c>
      <c r="H10" s="19">
        <f>'Game 10'!G10</f>
        <v>0</v>
      </c>
      <c r="I10" s="20">
        <v>7</v>
      </c>
      <c r="J10" s="20">
        <f>'Game 10'!J11</f>
        <v>0</v>
      </c>
      <c r="K10" s="13">
        <f>'Game 10'!J10</f>
        <v>0</v>
      </c>
    </row>
    <row r="11" spans="1:11" ht="22" customHeight="1" x14ac:dyDescent="0.2">
      <c r="A11" s="21"/>
      <c r="B11" s="21">
        <f>'Game 10'!B11</f>
        <v>0</v>
      </c>
      <c r="C11" s="21">
        <f>'Game 10'!C11</f>
        <v>0</v>
      </c>
      <c r="D11" s="21">
        <f>'Game 10'!D11</f>
        <v>0</v>
      </c>
      <c r="E11" s="21" t="str">
        <f>'Game 10'!A11</f>
        <v>First Base</v>
      </c>
      <c r="F11" s="21">
        <f>'Game 10'!E11</f>
        <v>0</v>
      </c>
      <c r="G11" s="21">
        <f>'Game 10'!F11</f>
        <v>0</v>
      </c>
      <c r="H11" s="21">
        <f>'Game 10'!G11</f>
        <v>0</v>
      </c>
      <c r="I11" s="22">
        <v>8</v>
      </c>
      <c r="J11" s="22">
        <f>'Game 10'!J12</f>
        <v>0</v>
      </c>
      <c r="K11" s="3">
        <f>'Game 10'!J11</f>
        <v>0</v>
      </c>
    </row>
    <row r="12" spans="1:11" ht="22" customHeight="1" x14ac:dyDescent="0.2">
      <c r="A12" s="19"/>
      <c r="B12" s="19">
        <f>'Game 10'!B12</f>
        <v>0</v>
      </c>
      <c r="C12" s="19">
        <f>'Game 10'!C12</f>
        <v>0</v>
      </c>
      <c r="D12" s="19">
        <f>'Game 10'!D12</f>
        <v>0</v>
      </c>
      <c r="E12" s="19" t="str">
        <f>'Game 10'!A12</f>
        <v>Catcher</v>
      </c>
      <c r="F12" s="19">
        <f>'Game 10'!E12</f>
        <v>0</v>
      </c>
      <c r="G12" s="19">
        <f>'Game 10'!F12</f>
        <v>0</v>
      </c>
      <c r="H12" s="19">
        <f>'Game 10'!G12</f>
        <v>0</v>
      </c>
      <c r="I12" s="20">
        <v>9</v>
      </c>
      <c r="J12" s="20">
        <f>'Game 10'!J13</f>
        <v>0</v>
      </c>
      <c r="K12" s="13">
        <f>'Game 10'!J12</f>
        <v>0</v>
      </c>
    </row>
    <row r="13" spans="1:11" ht="22" customHeight="1" x14ac:dyDescent="0.2">
      <c r="A13" s="21"/>
      <c r="B13" s="21">
        <f>'Game 10'!B13</f>
        <v>0</v>
      </c>
      <c r="C13" s="21">
        <f>'Game 10'!C13</f>
        <v>0</v>
      </c>
      <c r="D13" s="21">
        <f>'Game 10'!D13</f>
        <v>0</v>
      </c>
      <c r="E13" s="21" t="str">
        <f>'Game 10'!A13</f>
        <v>Pitcher</v>
      </c>
      <c r="F13" s="21">
        <f>'Game 10'!E13</f>
        <v>0</v>
      </c>
      <c r="G13" s="21">
        <f>'Game 10'!F13</f>
        <v>0</v>
      </c>
      <c r="H13" s="21">
        <f>'Game 10'!G13</f>
        <v>0</v>
      </c>
      <c r="I13" s="22">
        <v>10</v>
      </c>
      <c r="J13" s="22">
        <f>'Game 10'!J14</f>
        <v>0</v>
      </c>
      <c r="K13" s="3">
        <f>'Game 10'!J13</f>
        <v>0</v>
      </c>
    </row>
    <row r="14" spans="1:11" ht="22" customHeight="1" x14ac:dyDescent="0.2">
      <c r="A14" s="19"/>
      <c r="B14" s="19">
        <f>'Game 10'!B14</f>
        <v>0</v>
      </c>
      <c r="C14" s="19">
        <f>'Game 10'!C14</f>
        <v>0</v>
      </c>
      <c r="D14" s="19">
        <f>'Game 10'!D14</f>
        <v>0</v>
      </c>
      <c r="E14" s="19" t="str">
        <f>'Game 10'!A14</f>
        <v>Bench 1</v>
      </c>
      <c r="F14" s="19">
        <f>'Game 10'!E14</f>
        <v>0</v>
      </c>
      <c r="G14" s="19">
        <f>'Game 10'!F14</f>
        <v>0</v>
      </c>
      <c r="H14" s="19">
        <f>'Game 10'!G14</f>
        <v>0</v>
      </c>
      <c r="I14" s="20">
        <v>11</v>
      </c>
      <c r="J14" s="20">
        <f>'Game 10'!J15</f>
        <v>0</v>
      </c>
      <c r="K14" s="13">
        <f>'Game 10'!J14</f>
        <v>0</v>
      </c>
    </row>
    <row r="15" spans="1:11" ht="22" customHeight="1" x14ac:dyDescent="0.2">
      <c r="A15" s="21"/>
      <c r="B15" s="21">
        <f>'Game 10'!B15</f>
        <v>0</v>
      </c>
      <c r="C15" s="21">
        <f>'Game 10'!C15</f>
        <v>0</v>
      </c>
      <c r="D15" s="21">
        <f>'Game 10'!D15</f>
        <v>0</v>
      </c>
      <c r="E15" s="21" t="str">
        <f>'Game 10'!A15</f>
        <v>Bench 2</v>
      </c>
      <c r="F15" s="21">
        <f>'Game 10'!E15</f>
        <v>0</v>
      </c>
      <c r="G15" s="21">
        <f>'Game 10'!F15</f>
        <v>0</v>
      </c>
      <c r="H15" s="21">
        <f>'Game 10'!G15</f>
        <v>0</v>
      </c>
      <c r="I15" s="22">
        <v>12</v>
      </c>
      <c r="J15" s="22">
        <f>'Game 10'!J16</f>
        <v>0</v>
      </c>
      <c r="K15" s="3">
        <f>'Game 10'!J15</f>
        <v>0</v>
      </c>
    </row>
    <row r="16" spans="1:11" ht="20" customHeight="1" x14ac:dyDescent="0.2">
      <c r="A16" s="19"/>
      <c r="B16" s="19">
        <f>'Game 10'!B16</f>
        <v>0</v>
      </c>
      <c r="C16" s="19">
        <f>'Game 10'!C16</f>
        <v>0</v>
      </c>
      <c r="D16" s="19">
        <f>'Game 10'!D16</f>
        <v>0</v>
      </c>
      <c r="E16" s="19" t="str">
        <f>'Game 10'!A16</f>
        <v>Bench 3</v>
      </c>
      <c r="F16" s="19">
        <f>'Game 10'!E16</f>
        <v>0</v>
      </c>
      <c r="G16" s="19">
        <f>'Game 10'!F16</f>
        <v>0</v>
      </c>
      <c r="H16" s="19">
        <f>'Game 10'!G16</f>
        <v>0</v>
      </c>
      <c r="I16" s="20">
        <v>13</v>
      </c>
      <c r="J16" s="20">
        <f>'Game 10'!J17</f>
        <v>0</v>
      </c>
      <c r="K16" s="3">
        <f>'Game 10'!J16</f>
        <v>0</v>
      </c>
    </row>
    <row r="17" spans="1:10" ht="20" customHeight="1" x14ac:dyDescent="0.2">
      <c r="A17" s="18"/>
      <c r="B17" s="18"/>
      <c r="C17" s="18"/>
      <c r="D17" s="18"/>
      <c r="E17" s="18"/>
      <c r="F17" s="18"/>
      <c r="G17" s="18"/>
      <c r="H17" s="18"/>
      <c r="I17" s="18"/>
      <c r="J17" s="18"/>
    </row>
    <row r="18" spans="1:10" ht="20" customHeight="1" x14ac:dyDescent="0.25">
      <c r="A18" s="17" t="s">
        <v>95</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10'!B4</f>
        <v>0</v>
      </c>
      <c r="C21" s="19">
        <f>'Game 10'!C4</f>
        <v>0</v>
      </c>
      <c r="D21" s="19">
        <f>'Game 10'!D4</f>
        <v>0</v>
      </c>
      <c r="E21" s="19" t="str">
        <f>'Game 10'!A4</f>
        <v>Left Field</v>
      </c>
      <c r="F21" s="19">
        <f>'Game 10'!E4</f>
        <v>0</v>
      </c>
      <c r="G21" s="19">
        <f>'Game 10'!F4</f>
        <v>0</v>
      </c>
      <c r="H21" s="19">
        <f>'Game 10'!G4</f>
        <v>0</v>
      </c>
      <c r="I21" s="20">
        <v>1</v>
      </c>
      <c r="J21" s="20">
        <f>'Game 10'!J5</f>
        <v>0</v>
      </c>
    </row>
    <row r="22" spans="1:10" ht="22" customHeight="1" x14ac:dyDescent="0.2">
      <c r="A22" s="21"/>
      <c r="B22" s="21">
        <f>'Game 10'!B5</f>
        <v>0</v>
      </c>
      <c r="C22" s="21">
        <f>'Game 10'!C5</f>
        <v>0</v>
      </c>
      <c r="D22" s="21">
        <f>'Game 10'!D5</f>
        <v>0</v>
      </c>
      <c r="E22" s="21" t="str">
        <f>'Game 10'!A5</f>
        <v>Center Field</v>
      </c>
      <c r="F22" s="21">
        <f>'Game 10'!E5</f>
        <v>0</v>
      </c>
      <c r="G22" s="21">
        <f>'Game 10'!F5</f>
        <v>0</v>
      </c>
      <c r="H22" s="21">
        <f>'Game 10'!G5</f>
        <v>0</v>
      </c>
      <c r="I22" s="22">
        <v>2</v>
      </c>
      <c r="J22" s="22">
        <f>'Game 10'!J6</f>
        <v>0</v>
      </c>
    </row>
    <row r="23" spans="1:10" ht="22" customHeight="1" x14ac:dyDescent="0.2">
      <c r="A23" s="19"/>
      <c r="B23" s="19">
        <f>'Game 10'!B6</f>
        <v>0</v>
      </c>
      <c r="C23" s="19">
        <f>'Game 10'!C6</f>
        <v>0</v>
      </c>
      <c r="D23" s="19">
        <f>'Game 10'!D6</f>
        <v>0</v>
      </c>
      <c r="E23" s="19" t="str">
        <f>'Game 10'!A6</f>
        <v>Right Field</v>
      </c>
      <c r="F23" s="19">
        <f>'Game 10'!E6</f>
        <v>0</v>
      </c>
      <c r="G23" s="19">
        <f>'Game 10'!F6</f>
        <v>0</v>
      </c>
      <c r="H23" s="19">
        <f>'Game 10'!G6</f>
        <v>0</v>
      </c>
      <c r="I23" s="20">
        <v>3</v>
      </c>
      <c r="J23" s="20">
        <f>'Game 10'!J7</f>
        <v>0</v>
      </c>
    </row>
    <row r="24" spans="1:10" ht="22" customHeight="1" x14ac:dyDescent="0.2">
      <c r="A24" s="21"/>
      <c r="B24" s="21">
        <f>'Game 10'!B7</f>
        <v>0</v>
      </c>
      <c r="C24" s="21">
        <f>'Game 10'!C7</f>
        <v>0</v>
      </c>
      <c r="D24" s="21">
        <f>'Game 10'!D7</f>
        <v>0</v>
      </c>
      <c r="E24" s="21" t="str">
        <f>'Game 10'!A7</f>
        <v>Short Center</v>
      </c>
      <c r="F24" s="21">
        <f>'Game 10'!E7</f>
        <v>0</v>
      </c>
      <c r="G24" s="21">
        <f>'Game 10'!F7</f>
        <v>0</v>
      </c>
      <c r="H24" s="21">
        <f>'Game 10'!G7</f>
        <v>0</v>
      </c>
      <c r="I24" s="22">
        <v>4</v>
      </c>
      <c r="J24" s="22">
        <f>'Game 10'!J8</f>
        <v>0</v>
      </c>
    </row>
    <row r="25" spans="1:10" ht="22" customHeight="1" x14ac:dyDescent="0.2">
      <c r="A25" s="19"/>
      <c r="B25" s="19">
        <f>'Game 10'!B8</f>
        <v>0</v>
      </c>
      <c r="C25" s="19">
        <f>'Game 10'!C8</f>
        <v>0</v>
      </c>
      <c r="D25" s="19">
        <f>'Game 10'!D8</f>
        <v>0</v>
      </c>
      <c r="E25" s="19" t="str">
        <f>'Game 10'!A8</f>
        <v>Third Base</v>
      </c>
      <c r="F25" s="19">
        <f>'Game 10'!E8</f>
        <v>0</v>
      </c>
      <c r="G25" s="19">
        <f>'Game 10'!F8</f>
        <v>0</v>
      </c>
      <c r="H25" s="19">
        <f>'Game 10'!G8</f>
        <v>0</v>
      </c>
      <c r="I25" s="20">
        <v>5</v>
      </c>
      <c r="J25" s="20">
        <f>'Game 10'!J9</f>
        <v>0</v>
      </c>
    </row>
    <row r="26" spans="1:10" ht="22" customHeight="1" x14ac:dyDescent="0.2">
      <c r="A26" s="21"/>
      <c r="B26" s="21">
        <f>'Game 10'!B9</f>
        <v>0</v>
      </c>
      <c r="C26" s="21">
        <f>'Game 10'!C9</f>
        <v>0</v>
      </c>
      <c r="D26" s="21">
        <f>'Game 10'!D9</f>
        <v>0</v>
      </c>
      <c r="E26" s="21" t="str">
        <f>'Game 10'!A9</f>
        <v>Shortstop</v>
      </c>
      <c r="F26" s="21">
        <f>'Game 10'!E9</f>
        <v>0</v>
      </c>
      <c r="G26" s="21">
        <f>'Game 10'!F9</f>
        <v>0</v>
      </c>
      <c r="H26" s="21">
        <f>'Game 10'!G9</f>
        <v>0</v>
      </c>
      <c r="I26" s="22">
        <v>6</v>
      </c>
      <c r="J26" s="22">
        <f>'Game 10'!J10</f>
        <v>0</v>
      </c>
    </row>
    <row r="27" spans="1:10" ht="22" customHeight="1" x14ac:dyDescent="0.2">
      <c r="A27" s="19"/>
      <c r="B27" s="19">
        <f>'Game 10'!B10</f>
        <v>0</v>
      </c>
      <c r="C27" s="19">
        <f>'Game 10'!C10</f>
        <v>0</v>
      </c>
      <c r="D27" s="19">
        <f>'Game 10'!D10</f>
        <v>0</v>
      </c>
      <c r="E27" s="19" t="str">
        <f>'Game 10'!A10</f>
        <v>Second Base</v>
      </c>
      <c r="F27" s="19">
        <f>'Game 10'!E10</f>
        <v>0</v>
      </c>
      <c r="G27" s="19">
        <f>'Game 10'!F10</f>
        <v>0</v>
      </c>
      <c r="H27" s="19">
        <f>'Game 10'!G10</f>
        <v>0</v>
      </c>
      <c r="I27" s="20">
        <v>7</v>
      </c>
      <c r="J27" s="20">
        <f>'Game 10'!J11</f>
        <v>0</v>
      </c>
    </row>
    <row r="28" spans="1:10" ht="22" customHeight="1" x14ac:dyDescent="0.2">
      <c r="A28" s="21"/>
      <c r="B28" s="21">
        <f>'Game 10'!B11</f>
        <v>0</v>
      </c>
      <c r="C28" s="21">
        <f>'Game 10'!C11</f>
        <v>0</v>
      </c>
      <c r="D28" s="21">
        <f>'Game 10'!D11</f>
        <v>0</v>
      </c>
      <c r="E28" s="21" t="str">
        <f>'Game 10'!A11</f>
        <v>First Base</v>
      </c>
      <c r="F28" s="21">
        <f>'Game 10'!E11</f>
        <v>0</v>
      </c>
      <c r="G28" s="21">
        <f>'Game 10'!F11</f>
        <v>0</v>
      </c>
      <c r="H28" s="21">
        <f>'Game 10'!G11</f>
        <v>0</v>
      </c>
      <c r="I28" s="22">
        <v>8</v>
      </c>
      <c r="J28" s="22">
        <f>'Game 10'!J12</f>
        <v>0</v>
      </c>
    </row>
    <row r="29" spans="1:10" ht="22" customHeight="1" x14ac:dyDescent="0.2">
      <c r="A29" s="19"/>
      <c r="B29" s="19">
        <f>'Game 10'!B12</f>
        <v>0</v>
      </c>
      <c r="C29" s="19">
        <f>'Game 10'!C12</f>
        <v>0</v>
      </c>
      <c r="D29" s="19">
        <f>'Game 10'!D12</f>
        <v>0</v>
      </c>
      <c r="E29" s="19" t="str">
        <f>'Game 10'!A12</f>
        <v>Catcher</v>
      </c>
      <c r="F29" s="19">
        <f>'Game 10'!E12</f>
        <v>0</v>
      </c>
      <c r="G29" s="19">
        <f>'Game 10'!F12</f>
        <v>0</v>
      </c>
      <c r="H29" s="19">
        <f>'Game 10'!G12</f>
        <v>0</v>
      </c>
      <c r="I29" s="20">
        <v>9</v>
      </c>
      <c r="J29" s="20">
        <f>'Game 10'!J13</f>
        <v>0</v>
      </c>
    </row>
    <row r="30" spans="1:10" ht="22" customHeight="1" x14ac:dyDescent="0.2">
      <c r="A30" s="21"/>
      <c r="B30" s="21">
        <f>'Game 10'!B13</f>
        <v>0</v>
      </c>
      <c r="C30" s="21">
        <f>'Game 10'!C13</f>
        <v>0</v>
      </c>
      <c r="D30" s="21">
        <f>'Game 10'!D13</f>
        <v>0</v>
      </c>
      <c r="E30" s="21" t="str">
        <f>'Game 10'!A13</f>
        <v>Pitcher</v>
      </c>
      <c r="F30" s="21">
        <f>'Game 10'!E13</f>
        <v>0</v>
      </c>
      <c r="G30" s="21">
        <f>'Game 10'!F13</f>
        <v>0</v>
      </c>
      <c r="H30" s="21">
        <f>'Game 10'!G13</f>
        <v>0</v>
      </c>
      <c r="I30" s="22">
        <v>10</v>
      </c>
      <c r="J30" s="22">
        <f>'Game 10'!J14</f>
        <v>0</v>
      </c>
    </row>
    <row r="31" spans="1:10" ht="22" customHeight="1" x14ac:dyDescent="0.2">
      <c r="A31" s="19"/>
      <c r="B31" s="19">
        <f>'Game 10'!B14</f>
        <v>0</v>
      </c>
      <c r="C31" s="19">
        <f>'Game 10'!C14</f>
        <v>0</v>
      </c>
      <c r="D31" s="19">
        <f>'Game 10'!D14</f>
        <v>0</v>
      </c>
      <c r="E31" s="19" t="str">
        <f>'Game 10'!A14</f>
        <v>Bench 1</v>
      </c>
      <c r="F31" s="19">
        <f>'Game 10'!E14</f>
        <v>0</v>
      </c>
      <c r="G31" s="19">
        <f>'Game 10'!F14</f>
        <v>0</v>
      </c>
      <c r="H31" s="19">
        <f>'Game 10'!G14</f>
        <v>0</v>
      </c>
      <c r="I31" s="20">
        <v>11</v>
      </c>
      <c r="J31" s="20">
        <f>'Game 10'!J15</f>
        <v>0</v>
      </c>
    </row>
    <row r="32" spans="1:10" ht="20" customHeight="1" x14ac:dyDescent="0.2">
      <c r="A32" s="21"/>
      <c r="B32" s="21">
        <f>'Game 10'!B15</f>
        <v>0</v>
      </c>
      <c r="C32" s="21">
        <f>'Game 10'!C15</f>
        <v>0</v>
      </c>
      <c r="D32" s="21">
        <f>'Game 10'!D15</f>
        <v>0</v>
      </c>
      <c r="E32" s="21" t="str">
        <f>'Game 10'!A15</f>
        <v>Bench 2</v>
      </c>
      <c r="F32" s="21">
        <f>'Game 10'!E15</f>
        <v>0</v>
      </c>
      <c r="G32" s="21">
        <f>'Game 10'!F15</f>
        <v>0</v>
      </c>
      <c r="H32" s="21">
        <f>'Game 10'!G15</f>
        <v>0</v>
      </c>
      <c r="I32" s="22">
        <v>12</v>
      </c>
      <c r="J32" s="22">
        <f>'Game 10'!J16</f>
        <v>0</v>
      </c>
    </row>
    <row r="33" spans="1:10" ht="20" customHeight="1" x14ac:dyDescent="0.2">
      <c r="A33" s="19"/>
      <c r="B33" s="19">
        <f>'Game 10'!B16</f>
        <v>0</v>
      </c>
      <c r="C33" s="19">
        <f>'Game 10'!C16</f>
        <v>0</v>
      </c>
      <c r="D33" s="19">
        <f>'Game 10'!D16</f>
        <v>0</v>
      </c>
      <c r="E33" s="19" t="str">
        <f>'Game 10'!A16</f>
        <v>Bench 3</v>
      </c>
      <c r="F33" s="19">
        <f>'Game 10'!E16</f>
        <v>0</v>
      </c>
      <c r="G33" s="19">
        <f>'Game 10'!F16</f>
        <v>0</v>
      </c>
      <c r="H33" s="19">
        <f>'Game 10'!G16</f>
        <v>0</v>
      </c>
      <c r="I33" s="20">
        <v>13</v>
      </c>
      <c r="J33" s="20">
        <f>'Game 10'!J17</f>
        <v>0</v>
      </c>
    </row>
    <row r="34" spans="1:10" ht="20" customHeight="1" x14ac:dyDescent="0.2">
      <c r="A34" s="18"/>
      <c r="B34" s="18"/>
      <c r="C34" s="18"/>
      <c r="D34" s="18"/>
      <c r="E34" s="18"/>
      <c r="F34" s="18"/>
      <c r="G34" s="18"/>
      <c r="H34" s="18"/>
      <c r="I34" s="18"/>
      <c r="J34" s="18"/>
    </row>
    <row r="35" spans="1:10" ht="20" customHeight="1" x14ac:dyDescent="0.25">
      <c r="A35" s="17" t="s">
        <v>95</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10'!B4</f>
        <v>0</v>
      </c>
      <c r="C38" s="19">
        <f>'Game 10'!C4</f>
        <v>0</v>
      </c>
      <c r="D38" s="19">
        <f>'Game 10'!D4</f>
        <v>0</v>
      </c>
      <c r="E38" s="19" t="str">
        <f>'Game 10'!A4</f>
        <v>Left Field</v>
      </c>
      <c r="F38" s="19">
        <f>'Game 10'!E4</f>
        <v>0</v>
      </c>
      <c r="G38" s="19">
        <f>'Game 10'!F4</f>
        <v>0</v>
      </c>
      <c r="H38" s="19">
        <f>'Game 10'!G4</f>
        <v>0</v>
      </c>
      <c r="I38" s="20">
        <v>1</v>
      </c>
      <c r="J38" s="20">
        <f>'Game 10'!J5</f>
        <v>0</v>
      </c>
    </row>
    <row r="39" spans="1:10" ht="22" customHeight="1" x14ac:dyDescent="0.2">
      <c r="A39" s="21"/>
      <c r="B39" s="21">
        <f>'Game 10'!B5</f>
        <v>0</v>
      </c>
      <c r="C39" s="21">
        <f>'Game 10'!C5</f>
        <v>0</v>
      </c>
      <c r="D39" s="21">
        <f>'Game 10'!D5</f>
        <v>0</v>
      </c>
      <c r="E39" s="21" t="str">
        <f>'Game 10'!A5</f>
        <v>Center Field</v>
      </c>
      <c r="F39" s="21">
        <f>'Game 10'!E5</f>
        <v>0</v>
      </c>
      <c r="G39" s="21">
        <f>'Game 10'!F5</f>
        <v>0</v>
      </c>
      <c r="H39" s="21">
        <f>'Game 10'!G5</f>
        <v>0</v>
      </c>
      <c r="I39" s="22">
        <v>2</v>
      </c>
      <c r="J39" s="22">
        <f>'Game 10'!J6</f>
        <v>0</v>
      </c>
    </row>
    <row r="40" spans="1:10" ht="22" customHeight="1" x14ac:dyDescent="0.2">
      <c r="A40" s="19"/>
      <c r="B40" s="19">
        <f>'Game 10'!B6</f>
        <v>0</v>
      </c>
      <c r="C40" s="19">
        <f>'Game 10'!C6</f>
        <v>0</v>
      </c>
      <c r="D40" s="19">
        <f>'Game 10'!D6</f>
        <v>0</v>
      </c>
      <c r="E40" s="19" t="str">
        <f>'Game 10'!A6</f>
        <v>Right Field</v>
      </c>
      <c r="F40" s="19">
        <f>'Game 10'!E6</f>
        <v>0</v>
      </c>
      <c r="G40" s="19">
        <f>'Game 10'!F6</f>
        <v>0</v>
      </c>
      <c r="H40" s="19">
        <f>'Game 10'!G6</f>
        <v>0</v>
      </c>
      <c r="I40" s="20">
        <v>3</v>
      </c>
      <c r="J40" s="20">
        <f>'Game 10'!J7</f>
        <v>0</v>
      </c>
    </row>
    <row r="41" spans="1:10" ht="22" customHeight="1" x14ac:dyDescent="0.2">
      <c r="A41" s="21"/>
      <c r="B41" s="21">
        <f>'Game 10'!B7</f>
        <v>0</v>
      </c>
      <c r="C41" s="21">
        <f>'Game 10'!C7</f>
        <v>0</v>
      </c>
      <c r="D41" s="21">
        <f>'Game 10'!D7</f>
        <v>0</v>
      </c>
      <c r="E41" s="21" t="str">
        <f>'Game 10'!A7</f>
        <v>Short Center</v>
      </c>
      <c r="F41" s="21">
        <f>'Game 10'!E7</f>
        <v>0</v>
      </c>
      <c r="G41" s="21">
        <f>'Game 10'!F7</f>
        <v>0</v>
      </c>
      <c r="H41" s="21">
        <f>'Game 10'!G7</f>
        <v>0</v>
      </c>
      <c r="I41" s="22">
        <v>4</v>
      </c>
      <c r="J41" s="22">
        <f>'Game 10'!J8</f>
        <v>0</v>
      </c>
    </row>
    <row r="42" spans="1:10" ht="22" customHeight="1" x14ac:dyDescent="0.2">
      <c r="A42" s="19"/>
      <c r="B42" s="19">
        <f>'Game 10'!B8</f>
        <v>0</v>
      </c>
      <c r="C42" s="19">
        <f>'Game 10'!C8</f>
        <v>0</v>
      </c>
      <c r="D42" s="19">
        <f>'Game 10'!D8</f>
        <v>0</v>
      </c>
      <c r="E42" s="19" t="str">
        <f>'Game 10'!A8</f>
        <v>Third Base</v>
      </c>
      <c r="F42" s="19">
        <f>'Game 10'!E8</f>
        <v>0</v>
      </c>
      <c r="G42" s="19">
        <f>'Game 10'!F8</f>
        <v>0</v>
      </c>
      <c r="H42" s="19">
        <f>'Game 10'!G8</f>
        <v>0</v>
      </c>
      <c r="I42" s="20">
        <v>5</v>
      </c>
      <c r="J42" s="20">
        <f>'Game 10'!J9</f>
        <v>0</v>
      </c>
    </row>
    <row r="43" spans="1:10" ht="22" customHeight="1" x14ac:dyDescent="0.2">
      <c r="A43" s="21"/>
      <c r="B43" s="21">
        <f>'Game 10'!B9</f>
        <v>0</v>
      </c>
      <c r="C43" s="21">
        <f>'Game 10'!C9</f>
        <v>0</v>
      </c>
      <c r="D43" s="21">
        <f>'Game 10'!D9</f>
        <v>0</v>
      </c>
      <c r="E43" s="21" t="str">
        <f>'Game 10'!A9</f>
        <v>Shortstop</v>
      </c>
      <c r="F43" s="21">
        <f>'Game 10'!E9</f>
        <v>0</v>
      </c>
      <c r="G43" s="21">
        <f>'Game 10'!F9</f>
        <v>0</v>
      </c>
      <c r="H43" s="21">
        <f>'Game 10'!G9</f>
        <v>0</v>
      </c>
      <c r="I43" s="22">
        <v>6</v>
      </c>
      <c r="J43" s="22">
        <f>'Game 10'!J10</f>
        <v>0</v>
      </c>
    </row>
    <row r="44" spans="1:10" ht="22" customHeight="1" x14ac:dyDescent="0.2">
      <c r="A44" s="19"/>
      <c r="B44" s="19">
        <f>'Game 10'!B10</f>
        <v>0</v>
      </c>
      <c r="C44" s="19">
        <f>'Game 10'!C10</f>
        <v>0</v>
      </c>
      <c r="D44" s="19">
        <f>'Game 10'!D10</f>
        <v>0</v>
      </c>
      <c r="E44" s="19" t="str">
        <f>'Game 10'!A10</f>
        <v>Second Base</v>
      </c>
      <c r="F44" s="19">
        <f>'Game 10'!E10</f>
        <v>0</v>
      </c>
      <c r="G44" s="19">
        <f>'Game 10'!F10</f>
        <v>0</v>
      </c>
      <c r="H44" s="19">
        <f>'Game 10'!G10</f>
        <v>0</v>
      </c>
      <c r="I44" s="20">
        <v>7</v>
      </c>
      <c r="J44" s="20">
        <f>'Game 10'!J11</f>
        <v>0</v>
      </c>
    </row>
    <row r="45" spans="1:10" ht="22" customHeight="1" x14ac:dyDescent="0.2">
      <c r="A45" s="21"/>
      <c r="B45" s="21">
        <f>'Game 10'!B11</f>
        <v>0</v>
      </c>
      <c r="C45" s="21">
        <f>'Game 10'!C11</f>
        <v>0</v>
      </c>
      <c r="D45" s="21">
        <f>'Game 10'!D11</f>
        <v>0</v>
      </c>
      <c r="E45" s="21" t="str">
        <f>'Game 10'!A11</f>
        <v>First Base</v>
      </c>
      <c r="F45" s="21">
        <f>'Game 10'!E11</f>
        <v>0</v>
      </c>
      <c r="G45" s="21">
        <f>'Game 10'!F11</f>
        <v>0</v>
      </c>
      <c r="H45" s="21">
        <f>'Game 10'!G11</f>
        <v>0</v>
      </c>
      <c r="I45" s="22">
        <v>8</v>
      </c>
      <c r="J45" s="22">
        <f>'Game 10'!J12</f>
        <v>0</v>
      </c>
    </row>
    <row r="46" spans="1:10" ht="22" customHeight="1" x14ac:dyDescent="0.2">
      <c r="A46" s="19"/>
      <c r="B46" s="19">
        <f>'Game 10'!B12</f>
        <v>0</v>
      </c>
      <c r="C46" s="19">
        <f>'Game 10'!C12</f>
        <v>0</v>
      </c>
      <c r="D46" s="19">
        <f>'Game 10'!D12</f>
        <v>0</v>
      </c>
      <c r="E46" s="19" t="str">
        <f>'Game 10'!A12</f>
        <v>Catcher</v>
      </c>
      <c r="F46" s="19">
        <f>'Game 10'!E12</f>
        <v>0</v>
      </c>
      <c r="G46" s="19">
        <f>'Game 10'!F12</f>
        <v>0</v>
      </c>
      <c r="H46" s="19">
        <f>'Game 10'!G12</f>
        <v>0</v>
      </c>
      <c r="I46" s="20">
        <v>9</v>
      </c>
      <c r="J46" s="20">
        <f>'Game 10'!J13</f>
        <v>0</v>
      </c>
    </row>
    <row r="47" spans="1:10" ht="22" customHeight="1" x14ac:dyDescent="0.2">
      <c r="A47" s="21"/>
      <c r="B47" s="21">
        <f>'Game 10'!B13</f>
        <v>0</v>
      </c>
      <c r="C47" s="21">
        <f>'Game 10'!C13</f>
        <v>0</v>
      </c>
      <c r="D47" s="21">
        <f>'Game 10'!D13</f>
        <v>0</v>
      </c>
      <c r="E47" s="21" t="str">
        <f>'Game 10'!A13</f>
        <v>Pitcher</v>
      </c>
      <c r="F47" s="21">
        <f>'Game 10'!E13</f>
        <v>0</v>
      </c>
      <c r="G47" s="21">
        <f>'Game 10'!F13</f>
        <v>0</v>
      </c>
      <c r="H47" s="21">
        <f>'Game 10'!G13</f>
        <v>0</v>
      </c>
      <c r="I47" s="22">
        <v>10</v>
      </c>
      <c r="J47" s="22">
        <f>'Game 10'!J14</f>
        <v>0</v>
      </c>
    </row>
    <row r="48" spans="1:10" ht="20" customHeight="1" x14ac:dyDescent="0.2">
      <c r="A48" s="19"/>
      <c r="B48" s="19">
        <f>'Game 10'!B14</f>
        <v>0</v>
      </c>
      <c r="C48" s="19">
        <f>'Game 10'!C14</f>
        <v>0</v>
      </c>
      <c r="D48" s="19">
        <f>'Game 10'!D14</f>
        <v>0</v>
      </c>
      <c r="E48" s="19" t="str">
        <f>'Game 10'!A14</f>
        <v>Bench 1</v>
      </c>
      <c r="F48" s="19">
        <f>'Game 10'!E14</f>
        <v>0</v>
      </c>
      <c r="G48" s="19">
        <f>'Game 10'!F14</f>
        <v>0</v>
      </c>
      <c r="H48" s="19">
        <f>'Game 10'!G14</f>
        <v>0</v>
      </c>
      <c r="I48" s="20">
        <v>11</v>
      </c>
      <c r="J48" s="20">
        <f>'Game 10'!J15</f>
        <v>0</v>
      </c>
    </row>
    <row r="49" spans="1:10" ht="20" customHeight="1" x14ac:dyDescent="0.2">
      <c r="A49" s="21"/>
      <c r="B49" s="21">
        <f>'Game 10'!B15</f>
        <v>0</v>
      </c>
      <c r="C49" s="21">
        <f>'Game 10'!C15</f>
        <v>0</v>
      </c>
      <c r="D49" s="21">
        <f>'Game 10'!D15</f>
        <v>0</v>
      </c>
      <c r="E49" s="21" t="str">
        <f>'Game 10'!A15</f>
        <v>Bench 2</v>
      </c>
      <c r="F49" s="21">
        <f>'Game 10'!E15</f>
        <v>0</v>
      </c>
      <c r="G49" s="21">
        <f>'Game 10'!F15</f>
        <v>0</v>
      </c>
      <c r="H49" s="21">
        <f>'Game 10'!G15</f>
        <v>0</v>
      </c>
      <c r="I49" s="22">
        <v>12</v>
      </c>
      <c r="J49" s="22">
        <f>'Game 10'!J16</f>
        <v>0</v>
      </c>
    </row>
    <row r="50" spans="1:10" ht="20" customHeight="1" x14ac:dyDescent="0.2">
      <c r="A50" s="19"/>
      <c r="B50" s="19">
        <f>'Game 10'!B16</f>
        <v>0</v>
      </c>
      <c r="C50" s="19">
        <f>'Game 10'!C16</f>
        <v>0</v>
      </c>
      <c r="D50" s="19">
        <f>'Game 10'!D16</f>
        <v>0</v>
      </c>
      <c r="E50" s="19" t="str">
        <f>'Game 10'!A16</f>
        <v>Bench 3</v>
      </c>
      <c r="F50" s="19">
        <f>'Game 10'!E16</f>
        <v>0</v>
      </c>
      <c r="G50" s="19">
        <f>'Game 10'!F16</f>
        <v>0</v>
      </c>
      <c r="H50" s="19">
        <f>'Game 10'!G16</f>
        <v>0</v>
      </c>
      <c r="I50" s="20">
        <v>13</v>
      </c>
      <c r="J50" s="20">
        <f>'Game 10'!J17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96</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11'!B4</f>
        <v>0</v>
      </c>
      <c r="C4" s="19">
        <f>'Game 11'!C4</f>
        <v>0</v>
      </c>
      <c r="D4" s="19">
        <f>'Game 11'!D4</f>
        <v>0</v>
      </c>
      <c r="E4" s="19" t="str">
        <f>'Game 11'!A4</f>
        <v>Left Field</v>
      </c>
      <c r="F4" s="19">
        <f>'Game 11'!E4</f>
        <v>0</v>
      </c>
      <c r="G4" s="19">
        <f>'Game 11'!F4</f>
        <v>0</v>
      </c>
      <c r="H4" s="19">
        <f>'Game 11'!G4</f>
        <v>0</v>
      </c>
      <c r="I4" s="20">
        <v>1</v>
      </c>
      <c r="J4" s="20">
        <f>'Game 11'!J5</f>
        <v>0</v>
      </c>
      <c r="K4" s="13" t="s">
        <v>59</v>
      </c>
    </row>
    <row r="5" spans="1:11" ht="22" customHeight="1" x14ac:dyDescent="0.2">
      <c r="A5" s="21"/>
      <c r="B5" s="21">
        <f>'Game 11'!B5</f>
        <v>0</v>
      </c>
      <c r="C5" s="21">
        <f>'Game 11'!C5</f>
        <v>0</v>
      </c>
      <c r="D5" s="21">
        <f>'Game 11'!D5</f>
        <v>0</v>
      </c>
      <c r="E5" s="21" t="str">
        <f>'Game 11'!A5</f>
        <v>Center Field</v>
      </c>
      <c r="F5" s="21">
        <f>'Game 11'!E5</f>
        <v>0</v>
      </c>
      <c r="G5" s="21">
        <f>'Game 11'!F5</f>
        <v>0</v>
      </c>
      <c r="H5" s="21">
        <f>'Game 11'!G5</f>
        <v>0</v>
      </c>
      <c r="I5" s="22">
        <v>2</v>
      </c>
      <c r="J5" s="22">
        <f>'Game 11'!J6</f>
        <v>0</v>
      </c>
      <c r="K5" s="3">
        <f>'Game 11'!J5</f>
        <v>0</v>
      </c>
    </row>
    <row r="6" spans="1:11" ht="22" customHeight="1" x14ac:dyDescent="0.2">
      <c r="A6" s="19"/>
      <c r="B6" s="19">
        <f>'Game 11'!B6</f>
        <v>0</v>
      </c>
      <c r="C6" s="19">
        <f>'Game 11'!C6</f>
        <v>0</v>
      </c>
      <c r="D6" s="19">
        <f>'Game 11'!D6</f>
        <v>0</v>
      </c>
      <c r="E6" s="19" t="str">
        <f>'Game 11'!A6</f>
        <v>Right Field</v>
      </c>
      <c r="F6" s="19">
        <f>'Game 11'!E6</f>
        <v>0</v>
      </c>
      <c r="G6" s="19">
        <f>'Game 11'!F6</f>
        <v>0</v>
      </c>
      <c r="H6" s="19">
        <f>'Game 11'!G6</f>
        <v>0</v>
      </c>
      <c r="I6" s="20">
        <v>3</v>
      </c>
      <c r="J6" s="20">
        <f>'Game 11'!J7</f>
        <v>0</v>
      </c>
      <c r="K6" s="13">
        <f>'Game 11'!J6</f>
        <v>0</v>
      </c>
    </row>
    <row r="7" spans="1:11" ht="22" customHeight="1" x14ac:dyDescent="0.2">
      <c r="A7" s="21"/>
      <c r="B7" s="21">
        <f>'Game 11'!B7</f>
        <v>0</v>
      </c>
      <c r="C7" s="21">
        <f>'Game 11'!C7</f>
        <v>0</v>
      </c>
      <c r="D7" s="21">
        <f>'Game 11'!D7</f>
        <v>0</v>
      </c>
      <c r="E7" s="21" t="str">
        <f>'Game 11'!A7</f>
        <v>Short Center</v>
      </c>
      <c r="F7" s="21">
        <f>'Game 11'!E7</f>
        <v>0</v>
      </c>
      <c r="G7" s="21">
        <f>'Game 11'!F7</f>
        <v>0</v>
      </c>
      <c r="H7" s="21">
        <f>'Game 11'!G7</f>
        <v>0</v>
      </c>
      <c r="I7" s="22">
        <v>4</v>
      </c>
      <c r="J7" s="22">
        <f>'Game 11'!J8</f>
        <v>0</v>
      </c>
      <c r="K7" s="3">
        <f>'Game 11'!J7</f>
        <v>0</v>
      </c>
    </row>
    <row r="8" spans="1:11" ht="22" customHeight="1" x14ac:dyDescent="0.2">
      <c r="A8" s="19"/>
      <c r="B8" s="19">
        <f>'Game 11'!B8</f>
        <v>0</v>
      </c>
      <c r="C8" s="19">
        <f>'Game 11'!C8</f>
        <v>0</v>
      </c>
      <c r="D8" s="19">
        <f>'Game 11'!D8</f>
        <v>0</v>
      </c>
      <c r="E8" s="19" t="str">
        <f>'Game 11'!A8</f>
        <v>Third Base</v>
      </c>
      <c r="F8" s="19">
        <f>'Game 11'!E8</f>
        <v>0</v>
      </c>
      <c r="G8" s="19">
        <f>'Game 11'!F8</f>
        <v>0</v>
      </c>
      <c r="H8" s="19">
        <f>'Game 11'!G8</f>
        <v>0</v>
      </c>
      <c r="I8" s="20">
        <v>5</v>
      </c>
      <c r="J8" s="20">
        <f>'Game 11'!J9</f>
        <v>0</v>
      </c>
      <c r="K8" s="13">
        <f>'Game 11'!J8</f>
        <v>0</v>
      </c>
    </row>
    <row r="9" spans="1:11" ht="22" customHeight="1" x14ac:dyDescent="0.2">
      <c r="A9" s="21"/>
      <c r="B9" s="21">
        <f>'Game 11'!B9</f>
        <v>0</v>
      </c>
      <c r="C9" s="21">
        <f>'Game 11'!C9</f>
        <v>0</v>
      </c>
      <c r="D9" s="21">
        <f>'Game 11'!D9</f>
        <v>0</v>
      </c>
      <c r="E9" s="21" t="str">
        <f>'Game 11'!A9</f>
        <v>Shortstop</v>
      </c>
      <c r="F9" s="21">
        <f>'Game 11'!E9</f>
        <v>0</v>
      </c>
      <c r="G9" s="21">
        <f>'Game 11'!F9</f>
        <v>0</v>
      </c>
      <c r="H9" s="21">
        <f>'Game 11'!G9</f>
        <v>0</v>
      </c>
      <c r="I9" s="22">
        <v>6</v>
      </c>
      <c r="J9" s="22">
        <f>'Game 11'!J10</f>
        <v>0</v>
      </c>
      <c r="K9" s="3">
        <f>'Game 11'!J9</f>
        <v>0</v>
      </c>
    </row>
    <row r="10" spans="1:11" ht="22" customHeight="1" x14ac:dyDescent="0.2">
      <c r="A10" s="19"/>
      <c r="B10" s="19">
        <f>'Game 11'!B10</f>
        <v>0</v>
      </c>
      <c r="C10" s="19">
        <f>'Game 11'!C10</f>
        <v>0</v>
      </c>
      <c r="D10" s="19">
        <f>'Game 11'!D10</f>
        <v>0</v>
      </c>
      <c r="E10" s="19" t="str">
        <f>'Game 11'!A10</f>
        <v>Second Base</v>
      </c>
      <c r="F10" s="19">
        <f>'Game 11'!E10</f>
        <v>0</v>
      </c>
      <c r="G10" s="19">
        <f>'Game 11'!F10</f>
        <v>0</v>
      </c>
      <c r="H10" s="19">
        <f>'Game 11'!G10</f>
        <v>0</v>
      </c>
      <c r="I10" s="20">
        <v>7</v>
      </c>
      <c r="J10" s="20">
        <f>'Game 11'!J11</f>
        <v>0</v>
      </c>
      <c r="K10" s="13">
        <f>'Game 11'!J10</f>
        <v>0</v>
      </c>
    </row>
    <row r="11" spans="1:11" ht="22" customHeight="1" x14ac:dyDescent="0.2">
      <c r="A11" s="21"/>
      <c r="B11" s="21">
        <f>'Game 11'!B11</f>
        <v>0</v>
      </c>
      <c r="C11" s="21">
        <f>'Game 11'!C11</f>
        <v>0</v>
      </c>
      <c r="D11" s="21">
        <f>'Game 11'!D11</f>
        <v>0</v>
      </c>
      <c r="E11" s="21" t="str">
        <f>'Game 11'!A11</f>
        <v>First Base</v>
      </c>
      <c r="F11" s="21">
        <f>'Game 11'!E11</f>
        <v>0</v>
      </c>
      <c r="G11" s="21">
        <f>'Game 11'!F11</f>
        <v>0</v>
      </c>
      <c r="H11" s="21">
        <f>'Game 11'!G11</f>
        <v>0</v>
      </c>
      <c r="I11" s="22">
        <v>8</v>
      </c>
      <c r="J11" s="22">
        <f>'Game 11'!J12</f>
        <v>0</v>
      </c>
      <c r="K11" s="3">
        <f>'Game 11'!J11</f>
        <v>0</v>
      </c>
    </row>
    <row r="12" spans="1:11" ht="22" customHeight="1" x14ac:dyDescent="0.2">
      <c r="A12" s="19"/>
      <c r="B12" s="19">
        <f>'Game 11'!B12</f>
        <v>0</v>
      </c>
      <c r="C12" s="19">
        <f>'Game 11'!C12</f>
        <v>0</v>
      </c>
      <c r="D12" s="19">
        <f>'Game 11'!D12</f>
        <v>0</v>
      </c>
      <c r="E12" s="19" t="str">
        <f>'Game 11'!A12</f>
        <v>Catcher</v>
      </c>
      <c r="F12" s="19">
        <f>'Game 11'!E12</f>
        <v>0</v>
      </c>
      <c r="G12" s="19">
        <f>'Game 11'!F12</f>
        <v>0</v>
      </c>
      <c r="H12" s="19">
        <f>'Game 11'!G12</f>
        <v>0</v>
      </c>
      <c r="I12" s="20">
        <v>9</v>
      </c>
      <c r="J12" s="20">
        <f>'Game 11'!J13</f>
        <v>0</v>
      </c>
      <c r="K12" s="13">
        <f>'Game 11'!J12</f>
        <v>0</v>
      </c>
    </row>
    <row r="13" spans="1:11" ht="22" customHeight="1" x14ac:dyDescent="0.2">
      <c r="A13" s="21"/>
      <c r="B13" s="21">
        <f>'Game 11'!B13</f>
        <v>0</v>
      </c>
      <c r="C13" s="21">
        <f>'Game 11'!C13</f>
        <v>0</v>
      </c>
      <c r="D13" s="21">
        <f>'Game 11'!D13</f>
        <v>0</v>
      </c>
      <c r="E13" s="21" t="str">
        <f>'Game 11'!A13</f>
        <v>Pitcher</v>
      </c>
      <c r="F13" s="21">
        <f>'Game 11'!E13</f>
        <v>0</v>
      </c>
      <c r="G13" s="21">
        <f>'Game 11'!F13</f>
        <v>0</v>
      </c>
      <c r="H13" s="21">
        <f>'Game 11'!G13</f>
        <v>0</v>
      </c>
      <c r="I13" s="22">
        <v>10</v>
      </c>
      <c r="J13" s="22">
        <f>'Game 11'!J14</f>
        <v>0</v>
      </c>
      <c r="K13" s="3">
        <f>'Game 11'!J13</f>
        <v>0</v>
      </c>
    </row>
    <row r="14" spans="1:11" ht="22" customHeight="1" x14ac:dyDescent="0.2">
      <c r="A14" s="19"/>
      <c r="B14" s="19">
        <f>'Game 11'!B14</f>
        <v>0</v>
      </c>
      <c r="C14" s="19">
        <f>'Game 11'!C14</f>
        <v>0</v>
      </c>
      <c r="D14" s="19">
        <f>'Game 11'!D14</f>
        <v>0</v>
      </c>
      <c r="E14" s="19" t="str">
        <f>'Game 11'!A14</f>
        <v>Bench 1</v>
      </c>
      <c r="F14" s="19">
        <f>'Game 11'!E14</f>
        <v>0</v>
      </c>
      <c r="G14" s="19">
        <f>'Game 11'!F14</f>
        <v>0</v>
      </c>
      <c r="H14" s="19">
        <f>'Game 11'!G14</f>
        <v>0</v>
      </c>
      <c r="I14" s="20">
        <v>11</v>
      </c>
      <c r="J14" s="20">
        <f>'Game 11'!J15</f>
        <v>0</v>
      </c>
      <c r="K14" s="13">
        <f>'Game 11'!J14</f>
        <v>0</v>
      </c>
    </row>
    <row r="15" spans="1:11" ht="22" customHeight="1" x14ac:dyDescent="0.2">
      <c r="A15" s="21"/>
      <c r="B15" s="21">
        <f>'Game 11'!B15</f>
        <v>0</v>
      </c>
      <c r="C15" s="21">
        <f>'Game 11'!C15</f>
        <v>0</v>
      </c>
      <c r="D15" s="21">
        <f>'Game 11'!D15</f>
        <v>0</v>
      </c>
      <c r="E15" s="21" t="str">
        <f>'Game 11'!A15</f>
        <v>Bench 2</v>
      </c>
      <c r="F15" s="21">
        <f>'Game 11'!E15</f>
        <v>0</v>
      </c>
      <c r="G15" s="21">
        <f>'Game 11'!F15</f>
        <v>0</v>
      </c>
      <c r="H15" s="21">
        <f>'Game 11'!G15</f>
        <v>0</v>
      </c>
      <c r="I15" s="22">
        <v>12</v>
      </c>
      <c r="J15" s="22">
        <f>'Game 11'!J16</f>
        <v>0</v>
      </c>
      <c r="K15" s="3">
        <f>'Game 11'!J15</f>
        <v>0</v>
      </c>
    </row>
    <row r="16" spans="1:11" ht="20" customHeight="1" x14ac:dyDescent="0.2">
      <c r="A16" s="19"/>
      <c r="B16" s="19">
        <f>'Game 11'!B16</f>
        <v>0</v>
      </c>
      <c r="C16" s="19">
        <f>'Game 11'!C16</f>
        <v>0</v>
      </c>
      <c r="D16" s="19">
        <f>'Game 11'!D16</f>
        <v>0</v>
      </c>
      <c r="E16" s="19" t="str">
        <f>'Game 11'!A16</f>
        <v>Bench 3</v>
      </c>
      <c r="F16" s="19">
        <f>'Game 11'!E16</f>
        <v>0</v>
      </c>
      <c r="G16" s="19">
        <f>'Game 11'!F16</f>
        <v>0</v>
      </c>
      <c r="H16" s="19">
        <f>'Game 11'!G16</f>
        <v>0</v>
      </c>
      <c r="I16" s="20">
        <v>13</v>
      </c>
      <c r="J16" s="20">
        <f>'Game 11'!J17</f>
        <v>0</v>
      </c>
      <c r="K16" s="3">
        <f>'Game 11'!J16</f>
        <v>0</v>
      </c>
    </row>
    <row r="17" spans="1:10" ht="20" customHeight="1" x14ac:dyDescent="0.2">
      <c r="A17" s="18"/>
      <c r="B17" s="18"/>
      <c r="C17" s="18"/>
      <c r="D17" s="18"/>
      <c r="E17" s="18"/>
      <c r="F17" s="18"/>
      <c r="G17" s="18"/>
      <c r="H17" s="18"/>
      <c r="I17" s="18"/>
      <c r="J17" s="18"/>
    </row>
    <row r="18" spans="1:10" ht="20" customHeight="1" x14ac:dyDescent="0.25">
      <c r="A18" s="17" t="s">
        <v>96</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11'!B4</f>
        <v>0</v>
      </c>
      <c r="C21" s="19">
        <f>'Game 11'!C4</f>
        <v>0</v>
      </c>
      <c r="D21" s="19">
        <f>'Game 11'!D4</f>
        <v>0</v>
      </c>
      <c r="E21" s="19" t="str">
        <f>'Game 11'!A4</f>
        <v>Left Field</v>
      </c>
      <c r="F21" s="19">
        <f>'Game 11'!E4</f>
        <v>0</v>
      </c>
      <c r="G21" s="19">
        <f>'Game 11'!F4</f>
        <v>0</v>
      </c>
      <c r="H21" s="19">
        <f>'Game 11'!G4</f>
        <v>0</v>
      </c>
      <c r="I21" s="20">
        <v>1</v>
      </c>
      <c r="J21" s="20">
        <f>'Game 11'!J5</f>
        <v>0</v>
      </c>
    </row>
    <row r="22" spans="1:10" ht="22" customHeight="1" x14ac:dyDescent="0.2">
      <c r="A22" s="21"/>
      <c r="B22" s="21">
        <f>'Game 11'!B5</f>
        <v>0</v>
      </c>
      <c r="C22" s="21">
        <f>'Game 11'!C5</f>
        <v>0</v>
      </c>
      <c r="D22" s="21">
        <f>'Game 11'!D5</f>
        <v>0</v>
      </c>
      <c r="E22" s="21" t="str">
        <f>'Game 11'!A5</f>
        <v>Center Field</v>
      </c>
      <c r="F22" s="21">
        <f>'Game 11'!E5</f>
        <v>0</v>
      </c>
      <c r="G22" s="21">
        <f>'Game 11'!F5</f>
        <v>0</v>
      </c>
      <c r="H22" s="21">
        <f>'Game 11'!G5</f>
        <v>0</v>
      </c>
      <c r="I22" s="22">
        <v>2</v>
      </c>
      <c r="J22" s="22">
        <f>'Game 11'!J6</f>
        <v>0</v>
      </c>
    </row>
    <row r="23" spans="1:10" ht="22" customHeight="1" x14ac:dyDescent="0.2">
      <c r="A23" s="19"/>
      <c r="B23" s="19">
        <f>'Game 11'!B6</f>
        <v>0</v>
      </c>
      <c r="C23" s="19">
        <f>'Game 11'!C6</f>
        <v>0</v>
      </c>
      <c r="D23" s="19">
        <f>'Game 11'!D6</f>
        <v>0</v>
      </c>
      <c r="E23" s="19" t="str">
        <f>'Game 11'!A6</f>
        <v>Right Field</v>
      </c>
      <c r="F23" s="19">
        <f>'Game 11'!E6</f>
        <v>0</v>
      </c>
      <c r="G23" s="19">
        <f>'Game 11'!F6</f>
        <v>0</v>
      </c>
      <c r="H23" s="19">
        <f>'Game 11'!G6</f>
        <v>0</v>
      </c>
      <c r="I23" s="20">
        <v>3</v>
      </c>
      <c r="J23" s="20">
        <f>'Game 11'!J7</f>
        <v>0</v>
      </c>
    </row>
    <row r="24" spans="1:10" ht="22" customHeight="1" x14ac:dyDescent="0.2">
      <c r="A24" s="21"/>
      <c r="B24" s="21">
        <f>'Game 11'!B7</f>
        <v>0</v>
      </c>
      <c r="C24" s="21">
        <f>'Game 11'!C7</f>
        <v>0</v>
      </c>
      <c r="D24" s="21">
        <f>'Game 11'!D7</f>
        <v>0</v>
      </c>
      <c r="E24" s="21" t="str">
        <f>'Game 11'!A7</f>
        <v>Short Center</v>
      </c>
      <c r="F24" s="21">
        <f>'Game 11'!E7</f>
        <v>0</v>
      </c>
      <c r="G24" s="21">
        <f>'Game 11'!F7</f>
        <v>0</v>
      </c>
      <c r="H24" s="21">
        <f>'Game 11'!G7</f>
        <v>0</v>
      </c>
      <c r="I24" s="22">
        <v>4</v>
      </c>
      <c r="J24" s="22">
        <f>'Game 11'!J8</f>
        <v>0</v>
      </c>
    </row>
    <row r="25" spans="1:10" ht="22" customHeight="1" x14ac:dyDescent="0.2">
      <c r="A25" s="19"/>
      <c r="B25" s="19">
        <f>'Game 11'!B8</f>
        <v>0</v>
      </c>
      <c r="C25" s="19">
        <f>'Game 11'!C8</f>
        <v>0</v>
      </c>
      <c r="D25" s="19">
        <f>'Game 11'!D8</f>
        <v>0</v>
      </c>
      <c r="E25" s="19" t="str">
        <f>'Game 11'!A8</f>
        <v>Third Base</v>
      </c>
      <c r="F25" s="19">
        <f>'Game 11'!E8</f>
        <v>0</v>
      </c>
      <c r="G25" s="19">
        <f>'Game 11'!F8</f>
        <v>0</v>
      </c>
      <c r="H25" s="19">
        <f>'Game 11'!G8</f>
        <v>0</v>
      </c>
      <c r="I25" s="20">
        <v>5</v>
      </c>
      <c r="J25" s="20">
        <f>'Game 11'!J9</f>
        <v>0</v>
      </c>
    </row>
    <row r="26" spans="1:10" ht="22" customHeight="1" x14ac:dyDescent="0.2">
      <c r="A26" s="21"/>
      <c r="B26" s="21">
        <f>'Game 11'!B9</f>
        <v>0</v>
      </c>
      <c r="C26" s="21">
        <f>'Game 11'!C9</f>
        <v>0</v>
      </c>
      <c r="D26" s="21">
        <f>'Game 11'!D9</f>
        <v>0</v>
      </c>
      <c r="E26" s="21" t="str">
        <f>'Game 11'!A9</f>
        <v>Shortstop</v>
      </c>
      <c r="F26" s="21">
        <f>'Game 11'!E9</f>
        <v>0</v>
      </c>
      <c r="G26" s="21">
        <f>'Game 11'!F9</f>
        <v>0</v>
      </c>
      <c r="H26" s="21">
        <f>'Game 11'!G9</f>
        <v>0</v>
      </c>
      <c r="I26" s="22">
        <v>6</v>
      </c>
      <c r="J26" s="22">
        <f>'Game 11'!J10</f>
        <v>0</v>
      </c>
    </row>
    <row r="27" spans="1:10" ht="22" customHeight="1" x14ac:dyDescent="0.2">
      <c r="A27" s="19"/>
      <c r="B27" s="19">
        <f>'Game 11'!B10</f>
        <v>0</v>
      </c>
      <c r="C27" s="19">
        <f>'Game 11'!C10</f>
        <v>0</v>
      </c>
      <c r="D27" s="19">
        <f>'Game 11'!D10</f>
        <v>0</v>
      </c>
      <c r="E27" s="19" t="str">
        <f>'Game 11'!A10</f>
        <v>Second Base</v>
      </c>
      <c r="F27" s="19">
        <f>'Game 11'!E10</f>
        <v>0</v>
      </c>
      <c r="G27" s="19">
        <f>'Game 11'!F10</f>
        <v>0</v>
      </c>
      <c r="H27" s="19">
        <f>'Game 11'!G10</f>
        <v>0</v>
      </c>
      <c r="I27" s="20">
        <v>7</v>
      </c>
      <c r="J27" s="20">
        <f>'Game 11'!J11</f>
        <v>0</v>
      </c>
    </row>
    <row r="28" spans="1:10" ht="22" customHeight="1" x14ac:dyDescent="0.2">
      <c r="A28" s="21"/>
      <c r="B28" s="21">
        <f>'Game 11'!B11</f>
        <v>0</v>
      </c>
      <c r="C28" s="21">
        <f>'Game 11'!C11</f>
        <v>0</v>
      </c>
      <c r="D28" s="21">
        <f>'Game 11'!D11</f>
        <v>0</v>
      </c>
      <c r="E28" s="21" t="str">
        <f>'Game 11'!A11</f>
        <v>First Base</v>
      </c>
      <c r="F28" s="21">
        <f>'Game 11'!E11</f>
        <v>0</v>
      </c>
      <c r="G28" s="21">
        <f>'Game 11'!F11</f>
        <v>0</v>
      </c>
      <c r="H28" s="21">
        <f>'Game 11'!G11</f>
        <v>0</v>
      </c>
      <c r="I28" s="22">
        <v>8</v>
      </c>
      <c r="J28" s="22">
        <f>'Game 11'!J12</f>
        <v>0</v>
      </c>
    </row>
    <row r="29" spans="1:10" ht="22" customHeight="1" x14ac:dyDescent="0.2">
      <c r="A29" s="19"/>
      <c r="B29" s="19">
        <f>'Game 11'!B12</f>
        <v>0</v>
      </c>
      <c r="C29" s="19">
        <f>'Game 11'!C12</f>
        <v>0</v>
      </c>
      <c r="D29" s="19">
        <f>'Game 11'!D12</f>
        <v>0</v>
      </c>
      <c r="E29" s="19" t="str">
        <f>'Game 11'!A12</f>
        <v>Catcher</v>
      </c>
      <c r="F29" s="19">
        <f>'Game 11'!E12</f>
        <v>0</v>
      </c>
      <c r="G29" s="19">
        <f>'Game 11'!F12</f>
        <v>0</v>
      </c>
      <c r="H29" s="19">
        <f>'Game 11'!G12</f>
        <v>0</v>
      </c>
      <c r="I29" s="20">
        <v>9</v>
      </c>
      <c r="J29" s="20">
        <f>'Game 11'!J13</f>
        <v>0</v>
      </c>
    </row>
    <row r="30" spans="1:10" ht="22" customHeight="1" x14ac:dyDescent="0.2">
      <c r="A30" s="21"/>
      <c r="B30" s="21">
        <f>'Game 11'!B13</f>
        <v>0</v>
      </c>
      <c r="C30" s="21">
        <f>'Game 11'!C13</f>
        <v>0</v>
      </c>
      <c r="D30" s="21">
        <f>'Game 11'!D13</f>
        <v>0</v>
      </c>
      <c r="E30" s="21" t="str">
        <f>'Game 11'!A13</f>
        <v>Pitcher</v>
      </c>
      <c r="F30" s="21">
        <f>'Game 11'!E13</f>
        <v>0</v>
      </c>
      <c r="G30" s="21">
        <f>'Game 11'!F13</f>
        <v>0</v>
      </c>
      <c r="H30" s="21">
        <f>'Game 11'!G13</f>
        <v>0</v>
      </c>
      <c r="I30" s="22">
        <v>10</v>
      </c>
      <c r="J30" s="22">
        <f>'Game 11'!J14</f>
        <v>0</v>
      </c>
    </row>
    <row r="31" spans="1:10" ht="22" customHeight="1" x14ac:dyDescent="0.2">
      <c r="A31" s="19"/>
      <c r="B31" s="19">
        <f>'Game 11'!B14</f>
        <v>0</v>
      </c>
      <c r="C31" s="19">
        <f>'Game 11'!C14</f>
        <v>0</v>
      </c>
      <c r="D31" s="19">
        <f>'Game 11'!D14</f>
        <v>0</v>
      </c>
      <c r="E31" s="19" t="str">
        <f>'Game 11'!A14</f>
        <v>Bench 1</v>
      </c>
      <c r="F31" s="19">
        <f>'Game 11'!E14</f>
        <v>0</v>
      </c>
      <c r="G31" s="19">
        <f>'Game 11'!F14</f>
        <v>0</v>
      </c>
      <c r="H31" s="19">
        <f>'Game 11'!G14</f>
        <v>0</v>
      </c>
      <c r="I31" s="20">
        <v>11</v>
      </c>
      <c r="J31" s="20">
        <f>'Game 11'!J15</f>
        <v>0</v>
      </c>
    </row>
    <row r="32" spans="1:10" ht="20" customHeight="1" x14ac:dyDescent="0.2">
      <c r="A32" s="21"/>
      <c r="B32" s="21">
        <f>'Game 11'!B15</f>
        <v>0</v>
      </c>
      <c r="C32" s="21">
        <f>'Game 11'!C15</f>
        <v>0</v>
      </c>
      <c r="D32" s="21">
        <f>'Game 11'!D15</f>
        <v>0</v>
      </c>
      <c r="E32" s="21" t="str">
        <f>'Game 11'!A15</f>
        <v>Bench 2</v>
      </c>
      <c r="F32" s="21">
        <f>'Game 11'!E15</f>
        <v>0</v>
      </c>
      <c r="G32" s="21">
        <f>'Game 11'!F15</f>
        <v>0</v>
      </c>
      <c r="H32" s="21">
        <f>'Game 11'!G15</f>
        <v>0</v>
      </c>
      <c r="I32" s="22">
        <v>12</v>
      </c>
      <c r="J32" s="22">
        <f>'Game 11'!J16</f>
        <v>0</v>
      </c>
    </row>
    <row r="33" spans="1:10" ht="20" customHeight="1" x14ac:dyDescent="0.2">
      <c r="A33" s="19"/>
      <c r="B33" s="19">
        <f>'Game 11'!B16</f>
        <v>0</v>
      </c>
      <c r="C33" s="19">
        <f>'Game 11'!C16</f>
        <v>0</v>
      </c>
      <c r="D33" s="19">
        <f>'Game 11'!D16</f>
        <v>0</v>
      </c>
      <c r="E33" s="19" t="str">
        <f>'Game 11'!A16</f>
        <v>Bench 3</v>
      </c>
      <c r="F33" s="19">
        <f>'Game 11'!E16</f>
        <v>0</v>
      </c>
      <c r="G33" s="19">
        <f>'Game 11'!F16</f>
        <v>0</v>
      </c>
      <c r="H33" s="19">
        <f>'Game 11'!G16</f>
        <v>0</v>
      </c>
      <c r="I33" s="20">
        <v>13</v>
      </c>
      <c r="J33" s="20">
        <f>'Game 11'!J17</f>
        <v>0</v>
      </c>
    </row>
    <row r="34" spans="1:10" ht="20" customHeight="1" x14ac:dyDescent="0.2">
      <c r="A34" s="18"/>
      <c r="B34" s="18"/>
      <c r="C34" s="18"/>
      <c r="D34" s="18"/>
      <c r="E34" s="18"/>
      <c r="F34" s="18"/>
      <c r="G34" s="18"/>
      <c r="H34" s="18"/>
      <c r="I34" s="18"/>
      <c r="J34" s="18"/>
    </row>
    <row r="35" spans="1:10" ht="20" customHeight="1" x14ac:dyDescent="0.25">
      <c r="A35" s="17" t="s">
        <v>96</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11'!B4</f>
        <v>0</v>
      </c>
      <c r="C38" s="19">
        <f>'Game 11'!C4</f>
        <v>0</v>
      </c>
      <c r="D38" s="19">
        <f>'Game 11'!D4</f>
        <v>0</v>
      </c>
      <c r="E38" s="19" t="str">
        <f>'Game 11'!A4</f>
        <v>Left Field</v>
      </c>
      <c r="F38" s="19">
        <f>'Game 11'!E4</f>
        <v>0</v>
      </c>
      <c r="G38" s="19">
        <f>'Game 11'!F4</f>
        <v>0</v>
      </c>
      <c r="H38" s="19">
        <f>'Game 11'!G4</f>
        <v>0</v>
      </c>
      <c r="I38" s="20">
        <v>1</v>
      </c>
      <c r="J38" s="20">
        <f>'Game 11'!J5</f>
        <v>0</v>
      </c>
    </row>
    <row r="39" spans="1:10" ht="22" customHeight="1" x14ac:dyDescent="0.2">
      <c r="A39" s="21"/>
      <c r="B39" s="21">
        <f>'Game 11'!B5</f>
        <v>0</v>
      </c>
      <c r="C39" s="21">
        <f>'Game 11'!C5</f>
        <v>0</v>
      </c>
      <c r="D39" s="21">
        <f>'Game 11'!D5</f>
        <v>0</v>
      </c>
      <c r="E39" s="21" t="str">
        <f>'Game 11'!A5</f>
        <v>Center Field</v>
      </c>
      <c r="F39" s="21">
        <f>'Game 11'!E5</f>
        <v>0</v>
      </c>
      <c r="G39" s="21">
        <f>'Game 11'!F5</f>
        <v>0</v>
      </c>
      <c r="H39" s="21">
        <f>'Game 11'!G5</f>
        <v>0</v>
      </c>
      <c r="I39" s="22">
        <v>2</v>
      </c>
      <c r="J39" s="22">
        <f>'Game 11'!J6</f>
        <v>0</v>
      </c>
    </row>
    <row r="40" spans="1:10" ht="22" customHeight="1" x14ac:dyDescent="0.2">
      <c r="A40" s="19"/>
      <c r="B40" s="19">
        <f>'Game 11'!B6</f>
        <v>0</v>
      </c>
      <c r="C40" s="19">
        <f>'Game 11'!C6</f>
        <v>0</v>
      </c>
      <c r="D40" s="19">
        <f>'Game 11'!D6</f>
        <v>0</v>
      </c>
      <c r="E40" s="19" t="str">
        <f>'Game 11'!A6</f>
        <v>Right Field</v>
      </c>
      <c r="F40" s="19">
        <f>'Game 11'!E6</f>
        <v>0</v>
      </c>
      <c r="G40" s="19">
        <f>'Game 11'!F6</f>
        <v>0</v>
      </c>
      <c r="H40" s="19">
        <f>'Game 11'!G6</f>
        <v>0</v>
      </c>
      <c r="I40" s="20">
        <v>3</v>
      </c>
      <c r="J40" s="20">
        <f>'Game 11'!J7</f>
        <v>0</v>
      </c>
    </row>
    <row r="41" spans="1:10" ht="22" customHeight="1" x14ac:dyDescent="0.2">
      <c r="A41" s="21"/>
      <c r="B41" s="21">
        <f>'Game 11'!B7</f>
        <v>0</v>
      </c>
      <c r="C41" s="21">
        <f>'Game 11'!C7</f>
        <v>0</v>
      </c>
      <c r="D41" s="21">
        <f>'Game 11'!D7</f>
        <v>0</v>
      </c>
      <c r="E41" s="21" t="str">
        <f>'Game 11'!A7</f>
        <v>Short Center</v>
      </c>
      <c r="F41" s="21">
        <f>'Game 11'!E7</f>
        <v>0</v>
      </c>
      <c r="G41" s="21">
        <f>'Game 11'!F7</f>
        <v>0</v>
      </c>
      <c r="H41" s="21">
        <f>'Game 11'!G7</f>
        <v>0</v>
      </c>
      <c r="I41" s="22">
        <v>4</v>
      </c>
      <c r="J41" s="22">
        <f>'Game 11'!J8</f>
        <v>0</v>
      </c>
    </row>
    <row r="42" spans="1:10" ht="22" customHeight="1" x14ac:dyDescent="0.2">
      <c r="A42" s="19"/>
      <c r="B42" s="19">
        <f>'Game 11'!B8</f>
        <v>0</v>
      </c>
      <c r="C42" s="19">
        <f>'Game 11'!C8</f>
        <v>0</v>
      </c>
      <c r="D42" s="19">
        <f>'Game 11'!D8</f>
        <v>0</v>
      </c>
      <c r="E42" s="19" t="str">
        <f>'Game 11'!A8</f>
        <v>Third Base</v>
      </c>
      <c r="F42" s="19">
        <f>'Game 11'!E8</f>
        <v>0</v>
      </c>
      <c r="G42" s="19">
        <f>'Game 11'!F8</f>
        <v>0</v>
      </c>
      <c r="H42" s="19">
        <f>'Game 11'!G8</f>
        <v>0</v>
      </c>
      <c r="I42" s="20">
        <v>5</v>
      </c>
      <c r="J42" s="20">
        <f>'Game 11'!J9</f>
        <v>0</v>
      </c>
    </row>
    <row r="43" spans="1:10" ht="22" customHeight="1" x14ac:dyDescent="0.2">
      <c r="A43" s="21"/>
      <c r="B43" s="21">
        <f>'Game 11'!B9</f>
        <v>0</v>
      </c>
      <c r="C43" s="21">
        <f>'Game 11'!C9</f>
        <v>0</v>
      </c>
      <c r="D43" s="21">
        <f>'Game 11'!D9</f>
        <v>0</v>
      </c>
      <c r="E43" s="21" t="str">
        <f>'Game 11'!A9</f>
        <v>Shortstop</v>
      </c>
      <c r="F43" s="21">
        <f>'Game 11'!E9</f>
        <v>0</v>
      </c>
      <c r="G43" s="21">
        <f>'Game 11'!F9</f>
        <v>0</v>
      </c>
      <c r="H43" s="21">
        <f>'Game 11'!G9</f>
        <v>0</v>
      </c>
      <c r="I43" s="22">
        <v>6</v>
      </c>
      <c r="J43" s="22">
        <f>'Game 11'!J10</f>
        <v>0</v>
      </c>
    </row>
    <row r="44" spans="1:10" ht="22" customHeight="1" x14ac:dyDescent="0.2">
      <c r="A44" s="19"/>
      <c r="B44" s="19">
        <f>'Game 11'!B10</f>
        <v>0</v>
      </c>
      <c r="C44" s="19">
        <f>'Game 11'!C10</f>
        <v>0</v>
      </c>
      <c r="D44" s="19">
        <f>'Game 11'!D10</f>
        <v>0</v>
      </c>
      <c r="E44" s="19" t="str">
        <f>'Game 11'!A10</f>
        <v>Second Base</v>
      </c>
      <c r="F44" s="19">
        <f>'Game 11'!E10</f>
        <v>0</v>
      </c>
      <c r="G44" s="19">
        <f>'Game 11'!F10</f>
        <v>0</v>
      </c>
      <c r="H44" s="19">
        <f>'Game 11'!G10</f>
        <v>0</v>
      </c>
      <c r="I44" s="20">
        <v>7</v>
      </c>
      <c r="J44" s="20">
        <f>'Game 11'!J11</f>
        <v>0</v>
      </c>
    </row>
    <row r="45" spans="1:10" ht="22" customHeight="1" x14ac:dyDescent="0.2">
      <c r="A45" s="21"/>
      <c r="B45" s="21">
        <f>'Game 11'!B11</f>
        <v>0</v>
      </c>
      <c r="C45" s="21">
        <f>'Game 11'!C11</f>
        <v>0</v>
      </c>
      <c r="D45" s="21">
        <f>'Game 11'!D11</f>
        <v>0</v>
      </c>
      <c r="E45" s="21" t="str">
        <f>'Game 11'!A11</f>
        <v>First Base</v>
      </c>
      <c r="F45" s="21">
        <f>'Game 11'!E11</f>
        <v>0</v>
      </c>
      <c r="G45" s="21">
        <f>'Game 11'!F11</f>
        <v>0</v>
      </c>
      <c r="H45" s="21">
        <f>'Game 11'!G11</f>
        <v>0</v>
      </c>
      <c r="I45" s="22">
        <v>8</v>
      </c>
      <c r="J45" s="22">
        <f>'Game 11'!J12</f>
        <v>0</v>
      </c>
    </row>
    <row r="46" spans="1:10" ht="22" customHeight="1" x14ac:dyDescent="0.2">
      <c r="A46" s="19"/>
      <c r="B46" s="19">
        <f>'Game 11'!B12</f>
        <v>0</v>
      </c>
      <c r="C46" s="19">
        <f>'Game 11'!C12</f>
        <v>0</v>
      </c>
      <c r="D46" s="19">
        <f>'Game 11'!D12</f>
        <v>0</v>
      </c>
      <c r="E46" s="19" t="str">
        <f>'Game 11'!A12</f>
        <v>Catcher</v>
      </c>
      <c r="F46" s="19">
        <f>'Game 11'!E12</f>
        <v>0</v>
      </c>
      <c r="G46" s="19">
        <f>'Game 11'!F12</f>
        <v>0</v>
      </c>
      <c r="H46" s="19">
        <f>'Game 11'!G12</f>
        <v>0</v>
      </c>
      <c r="I46" s="20">
        <v>9</v>
      </c>
      <c r="J46" s="20">
        <f>'Game 11'!J13</f>
        <v>0</v>
      </c>
    </row>
    <row r="47" spans="1:10" ht="22" customHeight="1" x14ac:dyDescent="0.2">
      <c r="A47" s="21"/>
      <c r="B47" s="21">
        <f>'Game 11'!B13</f>
        <v>0</v>
      </c>
      <c r="C47" s="21">
        <f>'Game 11'!C13</f>
        <v>0</v>
      </c>
      <c r="D47" s="21">
        <f>'Game 11'!D13</f>
        <v>0</v>
      </c>
      <c r="E47" s="21" t="str">
        <f>'Game 11'!A13</f>
        <v>Pitcher</v>
      </c>
      <c r="F47" s="21">
        <f>'Game 11'!E13</f>
        <v>0</v>
      </c>
      <c r="G47" s="21">
        <f>'Game 11'!F13</f>
        <v>0</v>
      </c>
      <c r="H47" s="21">
        <f>'Game 11'!G13</f>
        <v>0</v>
      </c>
      <c r="I47" s="22">
        <v>10</v>
      </c>
      <c r="J47" s="22">
        <f>'Game 11'!J14</f>
        <v>0</v>
      </c>
    </row>
    <row r="48" spans="1:10" ht="20" customHeight="1" x14ac:dyDescent="0.2">
      <c r="A48" s="19"/>
      <c r="B48" s="19">
        <f>'Game 11'!B14</f>
        <v>0</v>
      </c>
      <c r="C48" s="19">
        <f>'Game 11'!C14</f>
        <v>0</v>
      </c>
      <c r="D48" s="19">
        <f>'Game 11'!D14</f>
        <v>0</v>
      </c>
      <c r="E48" s="19" t="str">
        <f>'Game 11'!A14</f>
        <v>Bench 1</v>
      </c>
      <c r="F48" s="19">
        <f>'Game 11'!E14</f>
        <v>0</v>
      </c>
      <c r="G48" s="19">
        <f>'Game 11'!F14</f>
        <v>0</v>
      </c>
      <c r="H48" s="19">
        <f>'Game 11'!G14</f>
        <v>0</v>
      </c>
      <c r="I48" s="20">
        <v>11</v>
      </c>
      <c r="J48" s="20">
        <f>'Game 11'!J15</f>
        <v>0</v>
      </c>
    </row>
    <row r="49" spans="1:10" ht="20" customHeight="1" x14ac:dyDescent="0.2">
      <c r="A49" s="21"/>
      <c r="B49" s="21">
        <f>'Game 11'!B15</f>
        <v>0</v>
      </c>
      <c r="C49" s="21">
        <f>'Game 11'!C15</f>
        <v>0</v>
      </c>
      <c r="D49" s="21">
        <f>'Game 11'!D15</f>
        <v>0</v>
      </c>
      <c r="E49" s="21" t="str">
        <f>'Game 11'!A15</f>
        <v>Bench 2</v>
      </c>
      <c r="F49" s="21">
        <f>'Game 11'!E15</f>
        <v>0</v>
      </c>
      <c r="G49" s="21">
        <f>'Game 11'!F15</f>
        <v>0</v>
      </c>
      <c r="H49" s="21">
        <f>'Game 11'!G15</f>
        <v>0</v>
      </c>
      <c r="I49" s="22">
        <v>12</v>
      </c>
      <c r="J49" s="22">
        <f>'Game 11'!J16</f>
        <v>0</v>
      </c>
    </row>
    <row r="50" spans="1:10" ht="20" customHeight="1" x14ac:dyDescent="0.2">
      <c r="A50" s="19"/>
      <c r="B50" s="19">
        <f>'Game 11'!B16</f>
        <v>0</v>
      </c>
      <c r="C50" s="19">
        <f>'Game 11'!C16</f>
        <v>0</v>
      </c>
      <c r="D50" s="19">
        <f>'Game 11'!D16</f>
        <v>0</v>
      </c>
      <c r="E50" s="19" t="str">
        <f>'Game 11'!A16</f>
        <v>Bench 3</v>
      </c>
      <c r="F50" s="19">
        <f>'Game 11'!E16</f>
        <v>0</v>
      </c>
      <c r="G50" s="19">
        <f>'Game 11'!F16</f>
        <v>0</v>
      </c>
      <c r="H50" s="19">
        <f>'Game 11'!G16</f>
        <v>0</v>
      </c>
      <c r="I50" s="20">
        <v>13</v>
      </c>
      <c r="J50" s="20">
        <f>'Game 11'!J17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97</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12'!B4</f>
        <v>0</v>
      </c>
      <c r="C4" s="19">
        <f>'Game 12'!C4</f>
        <v>0</v>
      </c>
      <c r="D4" s="19">
        <f>'Game 12'!D4</f>
        <v>0</v>
      </c>
      <c r="E4" s="19" t="str">
        <f>'Game 12'!A4</f>
        <v>Left Field</v>
      </c>
      <c r="F4" s="19">
        <f>'Game 12'!E4</f>
        <v>0</v>
      </c>
      <c r="G4" s="19">
        <f>'Game 12'!F4</f>
        <v>0</v>
      </c>
      <c r="H4" s="19">
        <f>'Game 12'!G4</f>
        <v>0</v>
      </c>
      <c r="I4" s="20">
        <v>1</v>
      </c>
      <c r="J4" s="20">
        <f>'Game 12'!J5</f>
        <v>0</v>
      </c>
      <c r="K4" s="13" t="s">
        <v>59</v>
      </c>
    </row>
    <row r="5" spans="1:11" ht="22" customHeight="1" x14ac:dyDescent="0.2">
      <c r="A5" s="21"/>
      <c r="B5" s="21">
        <f>'Game 12'!B5</f>
        <v>0</v>
      </c>
      <c r="C5" s="21">
        <f>'Game 12'!C5</f>
        <v>0</v>
      </c>
      <c r="D5" s="21">
        <f>'Game 12'!D5</f>
        <v>0</v>
      </c>
      <c r="E5" s="21" t="str">
        <f>'Game 12'!A5</f>
        <v>Center Field</v>
      </c>
      <c r="F5" s="21">
        <f>'Game 12'!E5</f>
        <v>0</v>
      </c>
      <c r="G5" s="21">
        <f>'Game 12'!F5</f>
        <v>0</v>
      </c>
      <c r="H5" s="21">
        <f>'Game 12'!G5</f>
        <v>0</v>
      </c>
      <c r="I5" s="22">
        <v>2</v>
      </c>
      <c r="J5" s="22">
        <f>'Game 12'!J6</f>
        <v>0</v>
      </c>
      <c r="K5" s="3">
        <f>'Game 12'!J5</f>
        <v>0</v>
      </c>
    </row>
    <row r="6" spans="1:11" ht="22" customHeight="1" x14ac:dyDescent="0.2">
      <c r="A6" s="19"/>
      <c r="B6" s="19">
        <f>'Game 12'!B6</f>
        <v>0</v>
      </c>
      <c r="C6" s="19">
        <f>'Game 12'!C6</f>
        <v>0</v>
      </c>
      <c r="D6" s="19">
        <f>'Game 12'!D6</f>
        <v>0</v>
      </c>
      <c r="E6" s="19" t="str">
        <f>'Game 12'!A6</f>
        <v>Right Field</v>
      </c>
      <c r="F6" s="19">
        <f>'Game 12'!E6</f>
        <v>0</v>
      </c>
      <c r="G6" s="19">
        <f>'Game 12'!F6</f>
        <v>0</v>
      </c>
      <c r="H6" s="19">
        <f>'Game 12'!G6</f>
        <v>0</v>
      </c>
      <c r="I6" s="20">
        <v>3</v>
      </c>
      <c r="J6" s="20">
        <f>'Game 12'!J7</f>
        <v>0</v>
      </c>
      <c r="K6" s="13">
        <f>'Game 12'!J6</f>
        <v>0</v>
      </c>
    </row>
    <row r="7" spans="1:11" ht="22" customHeight="1" x14ac:dyDescent="0.2">
      <c r="A7" s="21"/>
      <c r="B7" s="21">
        <f>'Game 12'!B7</f>
        <v>0</v>
      </c>
      <c r="C7" s="21">
        <f>'Game 12'!C7</f>
        <v>0</v>
      </c>
      <c r="D7" s="21">
        <f>'Game 12'!D7</f>
        <v>0</v>
      </c>
      <c r="E7" s="21" t="str">
        <f>'Game 12'!A7</f>
        <v>Short Center</v>
      </c>
      <c r="F7" s="21">
        <f>'Game 12'!E7</f>
        <v>0</v>
      </c>
      <c r="G7" s="21">
        <f>'Game 12'!F7</f>
        <v>0</v>
      </c>
      <c r="H7" s="21">
        <f>'Game 12'!G7</f>
        <v>0</v>
      </c>
      <c r="I7" s="22">
        <v>4</v>
      </c>
      <c r="J7" s="22">
        <f>'Game 12'!J8</f>
        <v>0</v>
      </c>
      <c r="K7" s="3">
        <f>'Game 12'!J7</f>
        <v>0</v>
      </c>
    </row>
    <row r="8" spans="1:11" ht="22" customHeight="1" x14ac:dyDescent="0.2">
      <c r="A8" s="19"/>
      <c r="B8" s="19">
        <f>'Game 12'!B8</f>
        <v>0</v>
      </c>
      <c r="C8" s="19">
        <f>'Game 12'!C8</f>
        <v>0</v>
      </c>
      <c r="D8" s="19">
        <f>'Game 12'!D8</f>
        <v>0</v>
      </c>
      <c r="E8" s="19" t="str">
        <f>'Game 12'!A8</f>
        <v>Third Base</v>
      </c>
      <c r="F8" s="19">
        <f>'Game 12'!E8</f>
        <v>0</v>
      </c>
      <c r="G8" s="19">
        <f>'Game 12'!F8</f>
        <v>0</v>
      </c>
      <c r="H8" s="19">
        <f>'Game 12'!G8</f>
        <v>0</v>
      </c>
      <c r="I8" s="20">
        <v>5</v>
      </c>
      <c r="J8" s="20">
        <f>'Game 12'!J9</f>
        <v>0</v>
      </c>
      <c r="K8" s="13">
        <f>'Game 12'!J8</f>
        <v>0</v>
      </c>
    </row>
    <row r="9" spans="1:11" ht="22" customHeight="1" x14ac:dyDescent="0.2">
      <c r="A9" s="21"/>
      <c r="B9" s="21">
        <f>'Game 12'!B9</f>
        <v>0</v>
      </c>
      <c r="C9" s="21">
        <f>'Game 12'!C9</f>
        <v>0</v>
      </c>
      <c r="D9" s="21">
        <f>'Game 12'!D9</f>
        <v>0</v>
      </c>
      <c r="E9" s="21" t="str">
        <f>'Game 12'!A9</f>
        <v>Shortstop</v>
      </c>
      <c r="F9" s="21">
        <f>'Game 12'!E9</f>
        <v>0</v>
      </c>
      <c r="G9" s="21">
        <f>'Game 12'!F9</f>
        <v>0</v>
      </c>
      <c r="H9" s="21">
        <f>'Game 12'!G9</f>
        <v>0</v>
      </c>
      <c r="I9" s="22">
        <v>6</v>
      </c>
      <c r="J9" s="22">
        <f>'Game 12'!J10</f>
        <v>0</v>
      </c>
      <c r="K9" s="3">
        <f>'Game 12'!J9</f>
        <v>0</v>
      </c>
    </row>
    <row r="10" spans="1:11" ht="22" customHeight="1" x14ac:dyDescent="0.2">
      <c r="A10" s="19"/>
      <c r="B10" s="19">
        <f>'Game 12'!B10</f>
        <v>0</v>
      </c>
      <c r="C10" s="19">
        <f>'Game 12'!C10</f>
        <v>0</v>
      </c>
      <c r="D10" s="19">
        <f>'Game 12'!D10</f>
        <v>0</v>
      </c>
      <c r="E10" s="19" t="str">
        <f>'Game 12'!A10</f>
        <v>Second Base</v>
      </c>
      <c r="F10" s="19">
        <f>'Game 12'!E10</f>
        <v>0</v>
      </c>
      <c r="G10" s="19">
        <f>'Game 12'!F10</f>
        <v>0</v>
      </c>
      <c r="H10" s="19">
        <f>'Game 12'!G10</f>
        <v>0</v>
      </c>
      <c r="I10" s="20">
        <v>7</v>
      </c>
      <c r="J10" s="20">
        <f>'Game 12'!J11</f>
        <v>0</v>
      </c>
      <c r="K10" s="13">
        <f>'Game 12'!J10</f>
        <v>0</v>
      </c>
    </row>
    <row r="11" spans="1:11" ht="22" customHeight="1" x14ac:dyDescent="0.2">
      <c r="A11" s="21"/>
      <c r="B11" s="21">
        <f>'Game 12'!B11</f>
        <v>0</v>
      </c>
      <c r="C11" s="21">
        <f>'Game 12'!C11</f>
        <v>0</v>
      </c>
      <c r="D11" s="21">
        <f>'Game 12'!D11</f>
        <v>0</v>
      </c>
      <c r="E11" s="21" t="str">
        <f>'Game 12'!A11</f>
        <v>First Base</v>
      </c>
      <c r="F11" s="21">
        <f>'Game 12'!E11</f>
        <v>0</v>
      </c>
      <c r="G11" s="21">
        <f>'Game 12'!F11</f>
        <v>0</v>
      </c>
      <c r="H11" s="21">
        <f>'Game 12'!G11</f>
        <v>0</v>
      </c>
      <c r="I11" s="22">
        <v>8</v>
      </c>
      <c r="J11" s="22">
        <f>'Game 12'!J12</f>
        <v>0</v>
      </c>
      <c r="K11" s="3">
        <f>'Game 12'!J11</f>
        <v>0</v>
      </c>
    </row>
    <row r="12" spans="1:11" ht="22" customHeight="1" x14ac:dyDescent="0.2">
      <c r="A12" s="19"/>
      <c r="B12" s="19">
        <f>'Game 12'!B12</f>
        <v>0</v>
      </c>
      <c r="C12" s="19">
        <f>'Game 12'!C12</f>
        <v>0</v>
      </c>
      <c r="D12" s="19">
        <f>'Game 12'!D12</f>
        <v>0</v>
      </c>
      <c r="E12" s="19" t="str">
        <f>'Game 12'!A12</f>
        <v>Catcher</v>
      </c>
      <c r="F12" s="19">
        <f>'Game 12'!E12</f>
        <v>0</v>
      </c>
      <c r="G12" s="19">
        <f>'Game 12'!F12</f>
        <v>0</v>
      </c>
      <c r="H12" s="19">
        <f>'Game 12'!G12</f>
        <v>0</v>
      </c>
      <c r="I12" s="20">
        <v>9</v>
      </c>
      <c r="J12" s="20">
        <f>'Game 12'!J13</f>
        <v>0</v>
      </c>
      <c r="K12" s="13">
        <f>'Game 12'!J12</f>
        <v>0</v>
      </c>
    </row>
    <row r="13" spans="1:11" ht="22" customHeight="1" x14ac:dyDescent="0.2">
      <c r="A13" s="21"/>
      <c r="B13" s="21">
        <f>'Game 12'!B13</f>
        <v>0</v>
      </c>
      <c r="C13" s="21">
        <f>'Game 12'!C13</f>
        <v>0</v>
      </c>
      <c r="D13" s="21">
        <f>'Game 12'!D13</f>
        <v>0</v>
      </c>
      <c r="E13" s="21" t="str">
        <f>'Game 12'!A13</f>
        <v>Pitcher</v>
      </c>
      <c r="F13" s="21">
        <f>'Game 12'!E13</f>
        <v>0</v>
      </c>
      <c r="G13" s="21">
        <f>'Game 12'!F13</f>
        <v>0</v>
      </c>
      <c r="H13" s="21">
        <f>'Game 12'!G13</f>
        <v>0</v>
      </c>
      <c r="I13" s="22">
        <v>10</v>
      </c>
      <c r="J13" s="22">
        <f>'Game 12'!J14</f>
        <v>0</v>
      </c>
      <c r="K13" s="3">
        <f>'Game 12'!J13</f>
        <v>0</v>
      </c>
    </row>
    <row r="14" spans="1:11" ht="22" customHeight="1" x14ac:dyDescent="0.2">
      <c r="A14" s="19"/>
      <c r="B14" s="19">
        <f>'Game 12'!B14</f>
        <v>0</v>
      </c>
      <c r="C14" s="19">
        <f>'Game 12'!C14</f>
        <v>0</v>
      </c>
      <c r="D14" s="19">
        <f>'Game 12'!D14</f>
        <v>0</v>
      </c>
      <c r="E14" s="19" t="str">
        <f>'Game 12'!A14</f>
        <v>Bench 1</v>
      </c>
      <c r="F14" s="19">
        <f>'Game 12'!E14</f>
        <v>0</v>
      </c>
      <c r="G14" s="19">
        <f>'Game 12'!F14</f>
        <v>0</v>
      </c>
      <c r="H14" s="19">
        <f>'Game 12'!G14</f>
        <v>0</v>
      </c>
      <c r="I14" s="20">
        <v>11</v>
      </c>
      <c r="J14" s="20">
        <f>'Game 12'!J15</f>
        <v>0</v>
      </c>
      <c r="K14" s="13">
        <f>'Game 12'!J14</f>
        <v>0</v>
      </c>
    </row>
    <row r="15" spans="1:11" ht="22" customHeight="1" x14ac:dyDescent="0.2">
      <c r="A15" s="21"/>
      <c r="B15" s="21">
        <f>'Game 12'!B15</f>
        <v>0</v>
      </c>
      <c r="C15" s="21">
        <f>'Game 12'!C15</f>
        <v>0</v>
      </c>
      <c r="D15" s="21">
        <f>'Game 12'!D15</f>
        <v>0</v>
      </c>
      <c r="E15" s="21" t="str">
        <f>'Game 12'!A15</f>
        <v>Bench 2</v>
      </c>
      <c r="F15" s="21">
        <f>'Game 12'!E15</f>
        <v>0</v>
      </c>
      <c r="G15" s="21">
        <f>'Game 12'!F15</f>
        <v>0</v>
      </c>
      <c r="H15" s="21">
        <f>'Game 12'!G15</f>
        <v>0</v>
      </c>
      <c r="I15" s="22">
        <v>12</v>
      </c>
      <c r="J15" s="22">
        <f>'Game 12'!J16</f>
        <v>0</v>
      </c>
      <c r="K15" s="3">
        <f>'Game 12'!J15</f>
        <v>0</v>
      </c>
    </row>
    <row r="16" spans="1:11" ht="20" customHeight="1" x14ac:dyDescent="0.2">
      <c r="A16" s="19"/>
      <c r="B16" s="19">
        <f>'Game 12'!B16</f>
        <v>0</v>
      </c>
      <c r="C16" s="19">
        <f>'Game 12'!C16</f>
        <v>0</v>
      </c>
      <c r="D16" s="19">
        <f>'Game 12'!D16</f>
        <v>0</v>
      </c>
      <c r="E16" s="19" t="str">
        <f>'Game 12'!A16</f>
        <v>Bench 3</v>
      </c>
      <c r="F16" s="19">
        <f>'Game 12'!E16</f>
        <v>0</v>
      </c>
      <c r="G16" s="19">
        <f>'Game 12'!F16</f>
        <v>0</v>
      </c>
      <c r="H16" s="19">
        <f>'Game 12'!G16</f>
        <v>0</v>
      </c>
      <c r="I16" s="20">
        <v>13</v>
      </c>
      <c r="J16" s="20">
        <f>'Game 12'!J17</f>
        <v>0</v>
      </c>
      <c r="K16" s="3">
        <f>'Game 12'!J16</f>
        <v>0</v>
      </c>
    </row>
    <row r="17" spans="1:10" ht="20" customHeight="1" x14ac:dyDescent="0.2">
      <c r="A17" s="18"/>
      <c r="B17" s="18"/>
      <c r="C17" s="18"/>
      <c r="D17" s="18"/>
      <c r="E17" s="18"/>
      <c r="F17" s="18"/>
      <c r="G17" s="18"/>
      <c r="H17" s="18"/>
      <c r="I17" s="18"/>
      <c r="J17" s="18"/>
    </row>
    <row r="18" spans="1:10" ht="20" customHeight="1" x14ac:dyDescent="0.25">
      <c r="A18" s="17" t="s">
        <v>97</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12'!B4</f>
        <v>0</v>
      </c>
      <c r="C21" s="19">
        <f>'Game 12'!C4</f>
        <v>0</v>
      </c>
      <c r="D21" s="19">
        <f>'Game 12'!D4</f>
        <v>0</v>
      </c>
      <c r="E21" s="19" t="str">
        <f>'Game 12'!A4</f>
        <v>Left Field</v>
      </c>
      <c r="F21" s="19">
        <f>'Game 12'!E4</f>
        <v>0</v>
      </c>
      <c r="G21" s="19">
        <f>'Game 12'!F4</f>
        <v>0</v>
      </c>
      <c r="H21" s="19">
        <f>'Game 12'!G4</f>
        <v>0</v>
      </c>
      <c r="I21" s="20">
        <v>1</v>
      </c>
      <c r="J21" s="20">
        <f>'Game 12'!J5</f>
        <v>0</v>
      </c>
    </row>
    <row r="22" spans="1:10" ht="22" customHeight="1" x14ac:dyDescent="0.2">
      <c r="A22" s="21"/>
      <c r="B22" s="21">
        <f>'Game 12'!B5</f>
        <v>0</v>
      </c>
      <c r="C22" s="21">
        <f>'Game 12'!C5</f>
        <v>0</v>
      </c>
      <c r="D22" s="21">
        <f>'Game 12'!D5</f>
        <v>0</v>
      </c>
      <c r="E22" s="21" t="str">
        <f>'Game 12'!A5</f>
        <v>Center Field</v>
      </c>
      <c r="F22" s="21">
        <f>'Game 12'!E5</f>
        <v>0</v>
      </c>
      <c r="G22" s="21">
        <f>'Game 12'!F5</f>
        <v>0</v>
      </c>
      <c r="H22" s="21">
        <f>'Game 12'!G5</f>
        <v>0</v>
      </c>
      <c r="I22" s="22">
        <v>2</v>
      </c>
      <c r="J22" s="22">
        <f>'Game 12'!J6</f>
        <v>0</v>
      </c>
    </row>
    <row r="23" spans="1:10" ht="22" customHeight="1" x14ac:dyDescent="0.2">
      <c r="A23" s="19"/>
      <c r="B23" s="19">
        <f>'Game 12'!B6</f>
        <v>0</v>
      </c>
      <c r="C23" s="19">
        <f>'Game 12'!C6</f>
        <v>0</v>
      </c>
      <c r="D23" s="19">
        <f>'Game 12'!D6</f>
        <v>0</v>
      </c>
      <c r="E23" s="19" t="str">
        <f>'Game 12'!A6</f>
        <v>Right Field</v>
      </c>
      <c r="F23" s="19">
        <f>'Game 12'!E6</f>
        <v>0</v>
      </c>
      <c r="G23" s="19">
        <f>'Game 12'!F6</f>
        <v>0</v>
      </c>
      <c r="H23" s="19">
        <f>'Game 12'!G6</f>
        <v>0</v>
      </c>
      <c r="I23" s="20">
        <v>3</v>
      </c>
      <c r="J23" s="20">
        <f>'Game 12'!J7</f>
        <v>0</v>
      </c>
    </row>
    <row r="24" spans="1:10" ht="22" customHeight="1" x14ac:dyDescent="0.2">
      <c r="A24" s="21"/>
      <c r="B24" s="21">
        <f>'Game 12'!B7</f>
        <v>0</v>
      </c>
      <c r="C24" s="21">
        <f>'Game 12'!C7</f>
        <v>0</v>
      </c>
      <c r="D24" s="21">
        <f>'Game 12'!D7</f>
        <v>0</v>
      </c>
      <c r="E24" s="21" t="str">
        <f>'Game 12'!A7</f>
        <v>Short Center</v>
      </c>
      <c r="F24" s="21">
        <f>'Game 12'!E7</f>
        <v>0</v>
      </c>
      <c r="G24" s="21">
        <f>'Game 12'!F7</f>
        <v>0</v>
      </c>
      <c r="H24" s="21">
        <f>'Game 12'!G7</f>
        <v>0</v>
      </c>
      <c r="I24" s="22">
        <v>4</v>
      </c>
      <c r="J24" s="22">
        <f>'Game 12'!J8</f>
        <v>0</v>
      </c>
    </row>
    <row r="25" spans="1:10" ht="22" customHeight="1" x14ac:dyDescent="0.2">
      <c r="A25" s="19"/>
      <c r="B25" s="19">
        <f>'Game 12'!B8</f>
        <v>0</v>
      </c>
      <c r="C25" s="19">
        <f>'Game 12'!C8</f>
        <v>0</v>
      </c>
      <c r="D25" s="19">
        <f>'Game 12'!D8</f>
        <v>0</v>
      </c>
      <c r="E25" s="19" t="str">
        <f>'Game 12'!A8</f>
        <v>Third Base</v>
      </c>
      <c r="F25" s="19">
        <f>'Game 12'!E8</f>
        <v>0</v>
      </c>
      <c r="G25" s="19">
        <f>'Game 12'!F8</f>
        <v>0</v>
      </c>
      <c r="H25" s="19">
        <f>'Game 12'!G8</f>
        <v>0</v>
      </c>
      <c r="I25" s="20">
        <v>5</v>
      </c>
      <c r="J25" s="20">
        <f>'Game 12'!J9</f>
        <v>0</v>
      </c>
    </row>
    <row r="26" spans="1:10" ht="22" customHeight="1" x14ac:dyDescent="0.2">
      <c r="A26" s="21"/>
      <c r="B26" s="21">
        <f>'Game 12'!B9</f>
        <v>0</v>
      </c>
      <c r="C26" s="21">
        <f>'Game 12'!C9</f>
        <v>0</v>
      </c>
      <c r="D26" s="21">
        <f>'Game 12'!D9</f>
        <v>0</v>
      </c>
      <c r="E26" s="21" t="str">
        <f>'Game 12'!A9</f>
        <v>Shortstop</v>
      </c>
      <c r="F26" s="21">
        <f>'Game 12'!E9</f>
        <v>0</v>
      </c>
      <c r="G26" s="21">
        <f>'Game 12'!F9</f>
        <v>0</v>
      </c>
      <c r="H26" s="21">
        <f>'Game 12'!G9</f>
        <v>0</v>
      </c>
      <c r="I26" s="22">
        <v>6</v>
      </c>
      <c r="J26" s="22">
        <f>'Game 12'!J10</f>
        <v>0</v>
      </c>
    </row>
    <row r="27" spans="1:10" ht="22" customHeight="1" x14ac:dyDescent="0.2">
      <c r="A27" s="19"/>
      <c r="B27" s="19">
        <f>'Game 12'!B10</f>
        <v>0</v>
      </c>
      <c r="C27" s="19">
        <f>'Game 12'!C10</f>
        <v>0</v>
      </c>
      <c r="D27" s="19">
        <f>'Game 12'!D10</f>
        <v>0</v>
      </c>
      <c r="E27" s="19" t="str">
        <f>'Game 12'!A10</f>
        <v>Second Base</v>
      </c>
      <c r="F27" s="19">
        <f>'Game 12'!E10</f>
        <v>0</v>
      </c>
      <c r="G27" s="19">
        <f>'Game 12'!F10</f>
        <v>0</v>
      </c>
      <c r="H27" s="19">
        <f>'Game 12'!G10</f>
        <v>0</v>
      </c>
      <c r="I27" s="20">
        <v>7</v>
      </c>
      <c r="J27" s="20">
        <f>'Game 12'!J11</f>
        <v>0</v>
      </c>
    </row>
    <row r="28" spans="1:10" ht="22" customHeight="1" x14ac:dyDescent="0.2">
      <c r="A28" s="21"/>
      <c r="B28" s="21">
        <f>'Game 12'!B11</f>
        <v>0</v>
      </c>
      <c r="C28" s="21">
        <f>'Game 12'!C11</f>
        <v>0</v>
      </c>
      <c r="D28" s="21">
        <f>'Game 12'!D11</f>
        <v>0</v>
      </c>
      <c r="E28" s="21" t="str">
        <f>'Game 12'!A11</f>
        <v>First Base</v>
      </c>
      <c r="F28" s="21">
        <f>'Game 12'!E11</f>
        <v>0</v>
      </c>
      <c r="G28" s="21">
        <f>'Game 12'!F11</f>
        <v>0</v>
      </c>
      <c r="H28" s="21">
        <f>'Game 12'!G11</f>
        <v>0</v>
      </c>
      <c r="I28" s="22">
        <v>8</v>
      </c>
      <c r="J28" s="22">
        <f>'Game 12'!J12</f>
        <v>0</v>
      </c>
    </row>
    <row r="29" spans="1:10" ht="22" customHeight="1" x14ac:dyDescent="0.2">
      <c r="A29" s="19"/>
      <c r="B29" s="19">
        <f>'Game 12'!B12</f>
        <v>0</v>
      </c>
      <c r="C29" s="19">
        <f>'Game 12'!C12</f>
        <v>0</v>
      </c>
      <c r="D29" s="19">
        <f>'Game 12'!D12</f>
        <v>0</v>
      </c>
      <c r="E29" s="19" t="str">
        <f>'Game 12'!A12</f>
        <v>Catcher</v>
      </c>
      <c r="F29" s="19">
        <f>'Game 12'!E12</f>
        <v>0</v>
      </c>
      <c r="G29" s="19">
        <f>'Game 12'!F12</f>
        <v>0</v>
      </c>
      <c r="H29" s="19">
        <f>'Game 12'!G12</f>
        <v>0</v>
      </c>
      <c r="I29" s="20">
        <v>9</v>
      </c>
      <c r="J29" s="20">
        <f>'Game 12'!J13</f>
        <v>0</v>
      </c>
    </row>
    <row r="30" spans="1:10" ht="22" customHeight="1" x14ac:dyDescent="0.2">
      <c r="A30" s="21"/>
      <c r="B30" s="21">
        <f>'Game 12'!B13</f>
        <v>0</v>
      </c>
      <c r="C30" s="21">
        <f>'Game 12'!C13</f>
        <v>0</v>
      </c>
      <c r="D30" s="21">
        <f>'Game 12'!D13</f>
        <v>0</v>
      </c>
      <c r="E30" s="21" t="str">
        <f>'Game 12'!A13</f>
        <v>Pitcher</v>
      </c>
      <c r="F30" s="21">
        <f>'Game 12'!E13</f>
        <v>0</v>
      </c>
      <c r="G30" s="21">
        <f>'Game 12'!F13</f>
        <v>0</v>
      </c>
      <c r="H30" s="21">
        <f>'Game 12'!G13</f>
        <v>0</v>
      </c>
      <c r="I30" s="22">
        <v>10</v>
      </c>
      <c r="J30" s="22">
        <f>'Game 12'!J14</f>
        <v>0</v>
      </c>
    </row>
    <row r="31" spans="1:10" ht="22" customHeight="1" x14ac:dyDescent="0.2">
      <c r="A31" s="19"/>
      <c r="B31" s="19">
        <f>'Game 12'!B14</f>
        <v>0</v>
      </c>
      <c r="C31" s="19">
        <f>'Game 12'!C14</f>
        <v>0</v>
      </c>
      <c r="D31" s="19">
        <f>'Game 12'!D14</f>
        <v>0</v>
      </c>
      <c r="E31" s="19" t="str">
        <f>'Game 12'!A14</f>
        <v>Bench 1</v>
      </c>
      <c r="F31" s="19">
        <f>'Game 12'!E14</f>
        <v>0</v>
      </c>
      <c r="G31" s="19">
        <f>'Game 12'!F14</f>
        <v>0</v>
      </c>
      <c r="H31" s="19">
        <f>'Game 12'!G14</f>
        <v>0</v>
      </c>
      <c r="I31" s="20">
        <v>11</v>
      </c>
      <c r="J31" s="20">
        <f>'Game 12'!J15</f>
        <v>0</v>
      </c>
    </row>
    <row r="32" spans="1:10" ht="20" customHeight="1" x14ac:dyDescent="0.2">
      <c r="A32" s="21"/>
      <c r="B32" s="21">
        <f>'Game 12'!B15</f>
        <v>0</v>
      </c>
      <c r="C32" s="21">
        <f>'Game 12'!C15</f>
        <v>0</v>
      </c>
      <c r="D32" s="21">
        <f>'Game 12'!D15</f>
        <v>0</v>
      </c>
      <c r="E32" s="21" t="str">
        <f>'Game 12'!A15</f>
        <v>Bench 2</v>
      </c>
      <c r="F32" s="21">
        <f>'Game 12'!E15</f>
        <v>0</v>
      </c>
      <c r="G32" s="21">
        <f>'Game 12'!F15</f>
        <v>0</v>
      </c>
      <c r="H32" s="21">
        <f>'Game 12'!G15</f>
        <v>0</v>
      </c>
      <c r="I32" s="22">
        <v>12</v>
      </c>
      <c r="J32" s="22">
        <f>'Game 12'!J16</f>
        <v>0</v>
      </c>
    </row>
    <row r="33" spans="1:10" ht="20" customHeight="1" x14ac:dyDescent="0.2">
      <c r="A33" s="19"/>
      <c r="B33" s="19">
        <f>'Game 12'!B16</f>
        <v>0</v>
      </c>
      <c r="C33" s="19">
        <f>'Game 12'!C16</f>
        <v>0</v>
      </c>
      <c r="D33" s="19">
        <f>'Game 12'!D16</f>
        <v>0</v>
      </c>
      <c r="E33" s="19" t="str">
        <f>'Game 12'!A16</f>
        <v>Bench 3</v>
      </c>
      <c r="F33" s="19">
        <f>'Game 12'!E16</f>
        <v>0</v>
      </c>
      <c r="G33" s="19">
        <f>'Game 12'!F16</f>
        <v>0</v>
      </c>
      <c r="H33" s="19">
        <f>'Game 12'!G16</f>
        <v>0</v>
      </c>
      <c r="I33" s="20">
        <v>13</v>
      </c>
      <c r="J33" s="20">
        <f>'Game 12'!J17</f>
        <v>0</v>
      </c>
    </row>
    <row r="34" spans="1:10" ht="20" customHeight="1" x14ac:dyDescent="0.2">
      <c r="A34" s="18"/>
      <c r="B34" s="18"/>
      <c r="C34" s="18"/>
      <c r="D34" s="18"/>
      <c r="E34" s="18"/>
      <c r="F34" s="18"/>
      <c r="G34" s="18"/>
      <c r="H34" s="18"/>
      <c r="I34" s="18"/>
      <c r="J34" s="18"/>
    </row>
    <row r="35" spans="1:10" ht="20" customHeight="1" x14ac:dyDescent="0.25">
      <c r="A35" s="17" t="s">
        <v>97</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12'!B4</f>
        <v>0</v>
      </c>
      <c r="C38" s="19">
        <f>'Game 12'!C4</f>
        <v>0</v>
      </c>
      <c r="D38" s="19">
        <f>'Game 12'!D4</f>
        <v>0</v>
      </c>
      <c r="E38" s="19" t="str">
        <f>'Game 12'!A4</f>
        <v>Left Field</v>
      </c>
      <c r="F38" s="19">
        <f>'Game 12'!E4</f>
        <v>0</v>
      </c>
      <c r="G38" s="19">
        <f>'Game 12'!F4</f>
        <v>0</v>
      </c>
      <c r="H38" s="19">
        <f>'Game 12'!G4</f>
        <v>0</v>
      </c>
      <c r="I38" s="20">
        <v>1</v>
      </c>
      <c r="J38" s="20">
        <f>'Game 12'!J5</f>
        <v>0</v>
      </c>
    </row>
    <row r="39" spans="1:10" ht="22" customHeight="1" x14ac:dyDescent="0.2">
      <c r="A39" s="21"/>
      <c r="B39" s="21">
        <f>'Game 12'!B5</f>
        <v>0</v>
      </c>
      <c r="C39" s="21">
        <f>'Game 12'!C5</f>
        <v>0</v>
      </c>
      <c r="D39" s="21">
        <f>'Game 12'!D5</f>
        <v>0</v>
      </c>
      <c r="E39" s="21" t="str">
        <f>'Game 12'!A5</f>
        <v>Center Field</v>
      </c>
      <c r="F39" s="21">
        <f>'Game 12'!E5</f>
        <v>0</v>
      </c>
      <c r="G39" s="21">
        <f>'Game 12'!F5</f>
        <v>0</v>
      </c>
      <c r="H39" s="21">
        <f>'Game 12'!G5</f>
        <v>0</v>
      </c>
      <c r="I39" s="22">
        <v>2</v>
      </c>
      <c r="J39" s="22">
        <f>'Game 12'!J6</f>
        <v>0</v>
      </c>
    </row>
    <row r="40" spans="1:10" ht="22" customHeight="1" x14ac:dyDescent="0.2">
      <c r="A40" s="19"/>
      <c r="B40" s="19">
        <f>'Game 12'!B6</f>
        <v>0</v>
      </c>
      <c r="C40" s="19">
        <f>'Game 12'!C6</f>
        <v>0</v>
      </c>
      <c r="D40" s="19">
        <f>'Game 12'!D6</f>
        <v>0</v>
      </c>
      <c r="E40" s="19" t="str">
        <f>'Game 12'!A6</f>
        <v>Right Field</v>
      </c>
      <c r="F40" s="19">
        <f>'Game 12'!E6</f>
        <v>0</v>
      </c>
      <c r="G40" s="19">
        <f>'Game 12'!F6</f>
        <v>0</v>
      </c>
      <c r="H40" s="19">
        <f>'Game 12'!G6</f>
        <v>0</v>
      </c>
      <c r="I40" s="20">
        <v>3</v>
      </c>
      <c r="J40" s="20">
        <f>'Game 12'!J7</f>
        <v>0</v>
      </c>
    </row>
    <row r="41" spans="1:10" ht="22" customHeight="1" x14ac:dyDescent="0.2">
      <c r="A41" s="21"/>
      <c r="B41" s="21">
        <f>'Game 12'!B7</f>
        <v>0</v>
      </c>
      <c r="C41" s="21">
        <f>'Game 12'!C7</f>
        <v>0</v>
      </c>
      <c r="D41" s="21">
        <f>'Game 12'!D7</f>
        <v>0</v>
      </c>
      <c r="E41" s="21" t="str">
        <f>'Game 12'!A7</f>
        <v>Short Center</v>
      </c>
      <c r="F41" s="21">
        <f>'Game 12'!E7</f>
        <v>0</v>
      </c>
      <c r="G41" s="21">
        <f>'Game 12'!F7</f>
        <v>0</v>
      </c>
      <c r="H41" s="21">
        <f>'Game 12'!G7</f>
        <v>0</v>
      </c>
      <c r="I41" s="22">
        <v>4</v>
      </c>
      <c r="J41" s="22">
        <f>'Game 12'!J8</f>
        <v>0</v>
      </c>
    </row>
    <row r="42" spans="1:10" ht="22" customHeight="1" x14ac:dyDescent="0.2">
      <c r="A42" s="19"/>
      <c r="B42" s="19">
        <f>'Game 12'!B8</f>
        <v>0</v>
      </c>
      <c r="C42" s="19">
        <f>'Game 12'!C8</f>
        <v>0</v>
      </c>
      <c r="D42" s="19">
        <f>'Game 12'!D8</f>
        <v>0</v>
      </c>
      <c r="E42" s="19" t="str">
        <f>'Game 12'!A8</f>
        <v>Third Base</v>
      </c>
      <c r="F42" s="19">
        <f>'Game 12'!E8</f>
        <v>0</v>
      </c>
      <c r="G42" s="19">
        <f>'Game 12'!F8</f>
        <v>0</v>
      </c>
      <c r="H42" s="19">
        <f>'Game 12'!G8</f>
        <v>0</v>
      </c>
      <c r="I42" s="20">
        <v>5</v>
      </c>
      <c r="J42" s="20">
        <f>'Game 12'!J9</f>
        <v>0</v>
      </c>
    </row>
    <row r="43" spans="1:10" ht="22" customHeight="1" x14ac:dyDescent="0.2">
      <c r="A43" s="21"/>
      <c r="B43" s="21">
        <f>'Game 12'!B9</f>
        <v>0</v>
      </c>
      <c r="C43" s="21">
        <f>'Game 12'!C9</f>
        <v>0</v>
      </c>
      <c r="D43" s="21">
        <f>'Game 12'!D9</f>
        <v>0</v>
      </c>
      <c r="E43" s="21" t="str">
        <f>'Game 12'!A9</f>
        <v>Shortstop</v>
      </c>
      <c r="F43" s="21">
        <f>'Game 12'!E9</f>
        <v>0</v>
      </c>
      <c r="G43" s="21">
        <f>'Game 12'!F9</f>
        <v>0</v>
      </c>
      <c r="H43" s="21">
        <f>'Game 12'!G9</f>
        <v>0</v>
      </c>
      <c r="I43" s="22">
        <v>6</v>
      </c>
      <c r="J43" s="22">
        <f>'Game 12'!J10</f>
        <v>0</v>
      </c>
    </row>
    <row r="44" spans="1:10" ht="22" customHeight="1" x14ac:dyDescent="0.2">
      <c r="A44" s="19"/>
      <c r="B44" s="19">
        <f>'Game 12'!B10</f>
        <v>0</v>
      </c>
      <c r="C44" s="19">
        <f>'Game 12'!C10</f>
        <v>0</v>
      </c>
      <c r="D44" s="19">
        <f>'Game 12'!D10</f>
        <v>0</v>
      </c>
      <c r="E44" s="19" t="str">
        <f>'Game 12'!A10</f>
        <v>Second Base</v>
      </c>
      <c r="F44" s="19">
        <f>'Game 12'!E10</f>
        <v>0</v>
      </c>
      <c r="G44" s="19">
        <f>'Game 12'!F10</f>
        <v>0</v>
      </c>
      <c r="H44" s="19">
        <f>'Game 12'!G10</f>
        <v>0</v>
      </c>
      <c r="I44" s="20">
        <v>7</v>
      </c>
      <c r="J44" s="20">
        <f>'Game 12'!J11</f>
        <v>0</v>
      </c>
    </row>
    <row r="45" spans="1:10" ht="22" customHeight="1" x14ac:dyDescent="0.2">
      <c r="A45" s="21"/>
      <c r="B45" s="21">
        <f>'Game 12'!B11</f>
        <v>0</v>
      </c>
      <c r="C45" s="21">
        <f>'Game 12'!C11</f>
        <v>0</v>
      </c>
      <c r="D45" s="21">
        <f>'Game 12'!D11</f>
        <v>0</v>
      </c>
      <c r="E45" s="21" t="str">
        <f>'Game 12'!A11</f>
        <v>First Base</v>
      </c>
      <c r="F45" s="21">
        <f>'Game 12'!E11</f>
        <v>0</v>
      </c>
      <c r="G45" s="21">
        <f>'Game 12'!F11</f>
        <v>0</v>
      </c>
      <c r="H45" s="21">
        <f>'Game 12'!G11</f>
        <v>0</v>
      </c>
      <c r="I45" s="22">
        <v>8</v>
      </c>
      <c r="J45" s="22">
        <f>'Game 12'!J12</f>
        <v>0</v>
      </c>
    </row>
    <row r="46" spans="1:10" ht="22" customHeight="1" x14ac:dyDescent="0.2">
      <c r="A46" s="19"/>
      <c r="B46" s="19">
        <f>'Game 12'!B12</f>
        <v>0</v>
      </c>
      <c r="C46" s="19">
        <f>'Game 12'!C12</f>
        <v>0</v>
      </c>
      <c r="D46" s="19">
        <f>'Game 12'!D12</f>
        <v>0</v>
      </c>
      <c r="E46" s="19" t="str">
        <f>'Game 12'!A12</f>
        <v>Catcher</v>
      </c>
      <c r="F46" s="19">
        <f>'Game 12'!E12</f>
        <v>0</v>
      </c>
      <c r="G46" s="19">
        <f>'Game 12'!F12</f>
        <v>0</v>
      </c>
      <c r="H46" s="19">
        <f>'Game 12'!G12</f>
        <v>0</v>
      </c>
      <c r="I46" s="20">
        <v>9</v>
      </c>
      <c r="J46" s="20">
        <f>'Game 12'!J13</f>
        <v>0</v>
      </c>
    </row>
    <row r="47" spans="1:10" ht="22" customHeight="1" x14ac:dyDescent="0.2">
      <c r="A47" s="21"/>
      <c r="B47" s="21">
        <f>'Game 12'!B13</f>
        <v>0</v>
      </c>
      <c r="C47" s="21">
        <f>'Game 12'!C13</f>
        <v>0</v>
      </c>
      <c r="D47" s="21">
        <f>'Game 12'!D13</f>
        <v>0</v>
      </c>
      <c r="E47" s="21" t="str">
        <f>'Game 12'!A13</f>
        <v>Pitcher</v>
      </c>
      <c r="F47" s="21">
        <f>'Game 12'!E13</f>
        <v>0</v>
      </c>
      <c r="G47" s="21">
        <f>'Game 12'!F13</f>
        <v>0</v>
      </c>
      <c r="H47" s="21">
        <f>'Game 12'!G13</f>
        <v>0</v>
      </c>
      <c r="I47" s="22">
        <v>10</v>
      </c>
      <c r="J47" s="22">
        <f>'Game 12'!J14</f>
        <v>0</v>
      </c>
    </row>
    <row r="48" spans="1:10" ht="20" customHeight="1" x14ac:dyDescent="0.2">
      <c r="A48" s="19"/>
      <c r="B48" s="19">
        <f>'Game 12'!B14</f>
        <v>0</v>
      </c>
      <c r="C48" s="19">
        <f>'Game 12'!C14</f>
        <v>0</v>
      </c>
      <c r="D48" s="19">
        <f>'Game 12'!D14</f>
        <v>0</v>
      </c>
      <c r="E48" s="19" t="str">
        <f>'Game 12'!A14</f>
        <v>Bench 1</v>
      </c>
      <c r="F48" s="19">
        <f>'Game 12'!E14</f>
        <v>0</v>
      </c>
      <c r="G48" s="19">
        <f>'Game 12'!F14</f>
        <v>0</v>
      </c>
      <c r="H48" s="19">
        <f>'Game 12'!G14</f>
        <v>0</v>
      </c>
      <c r="I48" s="20">
        <v>11</v>
      </c>
      <c r="J48" s="20">
        <f>'Game 12'!J15</f>
        <v>0</v>
      </c>
    </row>
    <row r="49" spans="1:10" ht="20" customHeight="1" x14ac:dyDescent="0.2">
      <c r="A49" s="21"/>
      <c r="B49" s="21">
        <f>'Game 12'!B15</f>
        <v>0</v>
      </c>
      <c r="C49" s="21">
        <f>'Game 12'!C15</f>
        <v>0</v>
      </c>
      <c r="D49" s="21">
        <f>'Game 12'!D15</f>
        <v>0</v>
      </c>
      <c r="E49" s="21" t="str">
        <f>'Game 12'!A15</f>
        <v>Bench 2</v>
      </c>
      <c r="F49" s="21">
        <f>'Game 12'!E15</f>
        <v>0</v>
      </c>
      <c r="G49" s="21">
        <f>'Game 12'!F15</f>
        <v>0</v>
      </c>
      <c r="H49" s="21">
        <f>'Game 12'!G15</f>
        <v>0</v>
      </c>
      <c r="I49" s="22">
        <v>12</v>
      </c>
      <c r="J49" s="22">
        <f>'Game 12'!J16</f>
        <v>0</v>
      </c>
    </row>
    <row r="50" spans="1:10" ht="20" customHeight="1" x14ac:dyDescent="0.2">
      <c r="A50" s="19"/>
      <c r="B50" s="19">
        <f>'Game 12'!B16</f>
        <v>0</v>
      </c>
      <c r="C50" s="19">
        <f>'Game 12'!C16</f>
        <v>0</v>
      </c>
      <c r="D50" s="19">
        <f>'Game 12'!D16</f>
        <v>0</v>
      </c>
      <c r="E50" s="19" t="str">
        <f>'Game 12'!A16</f>
        <v>Bench 3</v>
      </c>
      <c r="F50" s="19">
        <f>'Game 12'!E16</f>
        <v>0</v>
      </c>
      <c r="G50" s="19">
        <f>'Game 12'!F16</f>
        <v>0</v>
      </c>
      <c r="H50" s="19">
        <f>'Game 12'!G16</f>
        <v>0</v>
      </c>
      <c r="I50" s="20">
        <v>13</v>
      </c>
      <c r="J50" s="20">
        <f>'Game 12'!J17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98</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13'!B4</f>
        <v>0</v>
      </c>
      <c r="C4" s="19">
        <f>'Game 13'!C4</f>
        <v>0</v>
      </c>
      <c r="D4" s="19">
        <f>'Game 13'!D4</f>
        <v>0</v>
      </c>
      <c r="E4" s="19" t="str">
        <f>'Game 13'!A4</f>
        <v>Left Field</v>
      </c>
      <c r="F4" s="19">
        <f>'Game 13'!E4</f>
        <v>0</v>
      </c>
      <c r="G4" s="19">
        <f>'Game 13'!F4</f>
        <v>0</v>
      </c>
      <c r="H4" s="19">
        <f>'Game 13'!G4</f>
        <v>0</v>
      </c>
      <c r="I4" s="20">
        <v>1</v>
      </c>
      <c r="J4" s="20">
        <f>'Game 13'!J5</f>
        <v>0</v>
      </c>
      <c r="K4" s="13" t="s">
        <v>59</v>
      </c>
    </row>
    <row r="5" spans="1:11" ht="22" customHeight="1" x14ac:dyDescent="0.2">
      <c r="A5" s="21"/>
      <c r="B5" s="21">
        <f>'Game 13'!B5</f>
        <v>0</v>
      </c>
      <c r="C5" s="21">
        <f>'Game 13'!C5</f>
        <v>0</v>
      </c>
      <c r="D5" s="21">
        <f>'Game 13'!D5</f>
        <v>0</v>
      </c>
      <c r="E5" s="21" t="str">
        <f>'Game 13'!A5</f>
        <v>Center Field</v>
      </c>
      <c r="F5" s="21">
        <f>'Game 13'!E5</f>
        <v>0</v>
      </c>
      <c r="G5" s="21">
        <f>'Game 13'!F5</f>
        <v>0</v>
      </c>
      <c r="H5" s="21">
        <f>'Game 13'!G5</f>
        <v>0</v>
      </c>
      <c r="I5" s="22">
        <v>2</v>
      </c>
      <c r="J5" s="22">
        <f>'Game 13'!J6</f>
        <v>0</v>
      </c>
      <c r="K5" s="3">
        <f>'Game 13'!J5</f>
        <v>0</v>
      </c>
    </row>
    <row r="6" spans="1:11" ht="22" customHeight="1" x14ac:dyDescent="0.2">
      <c r="A6" s="19"/>
      <c r="B6" s="19">
        <f>'Game 13'!B6</f>
        <v>0</v>
      </c>
      <c r="C6" s="19">
        <f>'Game 13'!C6</f>
        <v>0</v>
      </c>
      <c r="D6" s="19">
        <f>'Game 13'!D6</f>
        <v>0</v>
      </c>
      <c r="E6" s="19" t="str">
        <f>'Game 13'!A6</f>
        <v>Right Field</v>
      </c>
      <c r="F6" s="19">
        <f>'Game 13'!E6</f>
        <v>0</v>
      </c>
      <c r="G6" s="19">
        <f>'Game 13'!F6</f>
        <v>0</v>
      </c>
      <c r="H6" s="19">
        <f>'Game 13'!G6</f>
        <v>0</v>
      </c>
      <c r="I6" s="20">
        <v>3</v>
      </c>
      <c r="J6" s="20">
        <f>'Game 13'!J7</f>
        <v>0</v>
      </c>
      <c r="K6" s="13">
        <f>'Game 13'!J6</f>
        <v>0</v>
      </c>
    </row>
    <row r="7" spans="1:11" ht="22" customHeight="1" x14ac:dyDescent="0.2">
      <c r="A7" s="21"/>
      <c r="B7" s="21">
        <f>'Game 13'!B7</f>
        <v>0</v>
      </c>
      <c r="C7" s="21">
        <f>'Game 13'!C7</f>
        <v>0</v>
      </c>
      <c r="D7" s="21">
        <f>'Game 13'!D7</f>
        <v>0</v>
      </c>
      <c r="E7" s="21" t="str">
        <f>'Game 13'!A7</f>
        <v>Short Center</v>
      </c>
      <c r="F7" s="21">
        <f>'Game 13'!E7</f>
        <v>0</v>
      </c>
      <c r="G7" s="21">
        <f>'Game 13'!F7</f>
        <v>0</v>
      </c>
      <c r="H7" s="21">
        <f>'Game 13'!G7</f>
        <v>0</v>
      </c>
      <c r="I7" s="22">
        <v>4</v>
      </c>
      <c r="J7" s="22">
        <f>'Game 13'!J8</f>
        <v>0</v>
      </c>
      <c r="K7" s="3">
        <f>'Game 13'!J7</f>
        <v>0</v>
      </c>
    </row>
    <row r="8" spans="1:11" ht="22" customHeight="1" x14ac:dyDescent="0.2">
      <c r="A8" s="19"/>
      <c r="B8" s="19">
        <f>'Game 13'!B8</f>
        <v>0</v>
      </c>
      <c r="C8" s="19">
        <f>'Game 13'!C8</f>
        <v>0</v>
      </c>
      <c r="D8" s="19">
        <f>'Game 13'!D8</f>
        <v>0</v>
      </c>
      <c r="E8" s="19" t="str">
        <f>'Game 13'!A8</f>
        <v>Third Base</v>
      </c>
      <c r="F8" s="19">
        <f>'Game 13'!E8</f>
        <v>0</v>
      </c>
      <c r="G8" s="19">
        <f>'Game 13'!F8</f>
        <v>0</v>
      </c>
      <c r="H8" s="19">
        <f>'Game 13'!G8</f>
        <v>0</v>
      </c>
      <c r="I8" s="20">
        <v>5</v>
      </c>
      <c r="J8" s="20">
        <f>'Game 13'!J9</f>
        <v>0</v>
      </c>
      <c r="K8" s="13">
        <f>'Game 13'!J8</f>
        <v>0</v>
      </c>
    </row>
    <row r="9" spans="1:11" ht="22" customHeight="1" x14ac:dyDescent="0.2">
      <c r="A9" s="21"/>
      <c r="B9" s="21">
        <f>'Game 13'!B9</f>
        <v>0</v>
      </c>
      <c r="C9" s="21">
        <f>'Game 13'!C9</f>
        <v>0</v>
      </c>
      <c r="D9" s="21">
        <f>'Game 13'!D9</f>
        <v>0</v>
      </c>
      <c r="E9" s="21" t="str">
        <f>'Game 13'!A9</f>
        <v>Shortstop</v>
      </c>
      <c r="F9" s="21">
        <f>'Game 13'!E9</f>
        <v>0</v>
      </c>
      <c r="G9" s="21">
        <f>'Game 13'!F9</f>
        <v>0</v>
      </c>
      <c r="H9" s="21">
        <f>'Game 13'!G9</f>
        <v>0</v>
      </c>
      <c r="I9" s="22">
        <v>6</v>
      </c>
      <c r="J9" s="22">
        <f>'Game 13'!J10</f>
        <v>0</v>
      </c>
      <c r="K9" s="3">
        <f>'Game 13'!J9</f>
        <v>0</v>
      </c>
    </row>
    <row r="10" spans="1:11" ht="22" customHeight="1" x14ac:dyDescent="0.2">
      <c r="A10" s="19"/>
      <c r="B10" s="19">
        <f>'Game 13'!B10</f>
        <v>0</v>
      </c>
      <c r="C10" s="19">
        <f>'Game 13'!C10</f>
        <v>0</v>
      </c>
      <c r="D10" s="19">
        <f>'Game 13'!D10</f>
        <v>0</v>
      </c>
      <c r="E10" s="19" t="str">
        <f>'Game 13'!A10</f>
        <v>Second Base</v>
      </c>
      <c r="F10" s="19">
        <f>'Game 13'!E10</f>
        <v>0</v>
      </c>
      <c r="G10" s="19">
        <f>'Game 13'!F10</f>
        <v>0</v>
      </c>
      <c r="H10" s="19">
        <f>'Game 13'!G10</f>
        <v>0</v>
      </c>
      <c r="I10" s="20">
        <v>7</v>
      </c>
      <c r="J10" s="20">
        <f>'Game 13'!J11</f>
        <v>0</v>
      </c>
      <c r="K10" s="13">
        <f>'Game 13'!J10</f>
        <v>0</v>
      </c>
    </row>
    <row r="11" spans="1:11" ht="22" customHeight="1" x14ac:dyDescent="0.2">
      <c r="A11" s="21"/>
      <c r="B11" s="21">
        <f>'Game 13'!B11</f>
        <v>0</v>
      </c>
      <c r="C11" s="21">
        <f>'Game 13'!C11</f>
        <v>0</v>
      </c>
      <c r="D11" s="21">
        <f>'Game 13'!D11</f>
        <v>0</v>
      </c>
      <c r="E11" s="21" t="str">
        <f>'Game 13'!A11</f>
        <v>First Base</v>
      </c>
      <c r="F11" s="21">
        <f>'Game 13'!E11</f>
        <v>0</v>
      </c>
      <c r="G11" s="21">
        <f>'Game 13'!F11</f>
        <v>0</v>
      </c>
      <c r="H11" s="21">
        <f>'Game 13'!G11</f>
        <v>0</v>
      </c>
      <c r="I11" s="22">
        <v>8</v>
      </c>
      <c r="J11" s="22">
        <f>'Game 13'!J12</f>
        <v>0</v>
      </c>
      <c r="K11" s="3">
        <f>'Game 13'!J11</f>
        <v>0</v>
      </c>
    </row>
    <row r="12" spans="1:11" ht="22" customHeight="1" x14ac:dyDescent="0.2">
      <c r="A12" s="19"/>
      <c r="B12" s="19">
        <f>'Game 13'!B12</f>
        <v>0</v>
      </c>
      <c r="C12" s="19">
        <f>'Game 13'!C12</f>
        <v>0</v>
      </c>
      <c r="D12" s="19">
        <f>'Game 13'!D12</f>
        <v>0</v>
      </c>
      <c r="E12" s="19" t="str">
        <f>'Game 13'!A12</f>
        <v>Catcher</v>
      </c>
      <c r="F12" s="19">
        <f>'Game 13'!E12</f>
        <v>0</v>
      </c>
      <c r="G12" s="19">
        <f>'Game 13'!F12</f>
        <v>0</v>
      </c>
      <c r="H12" s="19">
        <f>'Game 13'!G12</f>
        <v>0</v>
      </c>
      <c r="I12" s="20">
        <v>9</v>
      </c>
      <c r="J12" s="20">
        <f>'Game 13'!J13</f>
        <v>0</v>
      </c>
      <c r="K12" s="13">
        <f>'Game 13'!J12</f>
        <v>0</v>
      </c>
    </row>
    <row r="13" spans="1:11" ht="22" customHeight="1" x14ac:dyDescent="0.2">
      <c r="A13" s="21"/>
      <c r="B13" s="21">
        <f>'Game 13'!B13</f>
        <v>0</v>
      </c>
      <c r="C13" s="21">
        <f>'Game 13'!C13</f>
        <v>0</v>
      </c>
      <c r="D13" s="21">
        <f>'Game 13'!D13</f>
        <v>0</v>
      </c>
      <c r="E13" s="21" t="str">
        <f>'Game 13'!A13</f>
        <v>Pitcher</v>
      </c>
      <c r="F13" s="21">
        <f>'Game 13'!E13</f>
        <v>0</v>
      </c>
      <c r="G13" s="21">
        <f>'Game 13'!F13</f>
        <v>0</v>
      </c>
      <c r="H13" s="21">
        <f>'Game 13'!G13</f>
        <v>0</v>
      </c>
      <c r="I13" s="22">
        <v>10</v>
      </c>
      <c r="J13" s="22">
        <f>'Game 13'!J14</f>
        <v>0</v>
      </c>
      <c r="K13" s="3">
        <f>'Game 13'!J13</f>
        <v>0</v>
      </c>
    </row>
    <row r="14" spans="1:11" ht="22" customHeight="1" x14ac:dyDescent="0.2">
      <c r="A14" s="19"/>
      <c r="B14" s="19">
        <f>'Game 13'!B14</f>
        <v>0</v>
      </c>
      <c r="C14" s="19">
        <f>'Game 13'!C14</f>
        <v>0</v>
      </c>
      <c r="D14" s="19">
        <f>'Game 13'!D14</f>
        <v>0</v>
      </c>
      <c r="E14" s="19" t="str">
        <f>'Game 13'!A14</f>
        <v>Bench 1</v>
      </c>
      <c r="F14" s="19">
        <f>'Game 13'!E14</f>
        <v>0</v>
      </c>
      <c r="G14" s="19">
        <f>'Game 13'!F14</f>
        <v>0</v>
      </c>
      <c r="H14" s="19">
        <f>'Game 13'!G14</f>
        <v>0</v>
      </c>
      <c r="I14" s="20">
        <v>11</v>
      </c>
      <c r="J14" s="20">
        <f>'Game 13'!J15</f>
        <v>0</v>
      </c>
      <c r="K14" s="13">
        <f>'Game 13'!J14</f>
        <v>0</v>
      </c>
    </row>
    <row r="15" spans="1:11" ht="22" customHeight="1" x14ac:dyDescent="0.2">
      <c r="A15" s="21"/>
      <c r="B15" s="21">
        <f>'Game 13'!B15</f>
        <v>0</v>
      </c>
      <c r="C15" s="21">
        <f>'Game 13'!C15</f>
        <v>0</v>
      </c>
      <c r="D15" s="21">
        <f>'Game 13'!D15</f>
        <v>0</v>
      </c>
      <c r="E15" s="21" t="str">
        <f>'Game 13'!A15</f>
        <v>Bench 2</v>
      </c>
      <c r="F15" s="21">
        <f>'Game 13'!E15</f>
        <v>0</v>
      </c>
      <c r="G15" s="21">
        <f>'Game 13'!F15</f>
        <v>0</v>
      </c>
      <c r="H15" s="21">
        <f>'Game 13'!G15</f>
        <v>0</v>
      </c>
      <c r="I15" s="22">
        <v>12</v>
      </c>
      <c r="J15" s="22">
        <f>'Game 13'!J16</f>
        <v>0</v>
      </c>
      <c r="K15" s="3">
        <f>'Game 13'!J15</f>
        <v>0</v>
      </c>
    </row>
    <row r="16" spans="1:11" ht="20" customHeight="1" x14ac:dyDescent="0.2">
      <c r="A16" s="19"/>
      <c r="B16" s="19">
        <f>'Game 13'!B16</f>
        <v>0</v>
      </c>
      <c r="C16" s="19">
        <f>'Game 13'!C16</f>
        <v>0</v>
      </c>
      <c r="D16" s="19">
        <f>'Game 13'!D16</f>
        <v>0</v>
      </c>
      <c r="E16" s="19" t="str">
        <f>'Game 13'!A16</f>
        <v>Bench 3</v>
      </c>
      <c r="F16" s="19">
        <f>'Game 13'!E16</f>
        <v>0</v>
      </c>
      <c r="G16" s="19">
        <f>'Game 13'!F16</f>
        <v>0</v>
      </c>
      <c r="H16" s="19">
        <f>'Game 13'!G16</f>
        <v>0</v>
      </c>
      <c r="I16" s="20">
        <v>13</v>
      </c>
      <c r="J16" s="20">
        <f>'Game 13'!J17</f>
        <v>0</v>
      </c>
      <c r="K16" s="3">
        <f>'Game 13'!J16</f>
        <v>0</v>
      </c>
    </row>
    <row r="17" spans="1:10" ht="20" customHeight="1" x14ac:dyDescent="0.2">
      <c r="A17" s="18"/>
      <c r="B17" s="18"/>
      <c r="C17" s="18"/>
      <c r="D17" s="18"/>
      <c r="E17" s="18"/>
      <c r="F17" s="18"/>
      <c r="G17" s="18"/>
      <c r="H17" s="18"/>
      <c r="I17" s="18"/>
      <c r="J17" s="18"/>
    </row>
    <row r="18" spans="1:10" ht="20" customHeight="1" x14ac:dyDescent="0.25">
      <c r="A18" s="17" t="s">
        <v>98</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13'!B4</f>
        <v>0</v>
      </c>
      <c r="C21" s="19">
        <f>'Game 13'!C4</f>
        <v>0</v>
      </c>
      <c r="D21" s="19">
        <f>'Game 13'!D4</f>
        <v>0</v>
      </c>
      <c r="E21" s="19" t="str">
        <f>'Game 13'!A4</f>
        <v>Left Field</v>
      </c>
      <c r="F21" s="19">
        <f>'Game 13'!E4</f>
        <v>0</v>
      </c>
      <c r="G21" s="19">
        <f>'Game 13'!F4</f>
        <v>0</v>
      </c>
      <c r="H21" s="19">
        <f>'Game 13'!G4</f>
        <v>0</v>
      </c>
      <c r="I21" s="20">
        <v>1</v>
      </c>
      <c r="J21" s="20">
        <f>'Game 13'!J5</f>
        <v>0</v>
      </c>
    </row>
    <row r="22" spans="1:10" ht="22" customHeight="1" x14ac:dyDescent="0.2">
      <c r="A22" s="21"/>
      <c r="B22" s="21">
        <f>'Game 13'!B5</f>
        <v>0</v>
      </c>
      <c r="C22" s="21">
        <f>'Game 13'!C5</f>
        <v>0</v>
      </c>
      <c r="D22" s="21">
        <f>'Game 13'!D5</f>
        <v>0</v>
      </c>
      <c r="E22" s="21" t="str">
        <f>'Game 13'!A5</f>
        <v>Center Field</v>
      </c>
      <c r="F22" s="21">
        <f>'Game 13'!E5</f>
        <v>0</v>
      </c>
      <c r="G22" s="21">
        <f>'Game 13'!F5</f>
        <v>0</v>
      </c>
      <c r="H22" s="21">
        <f>'Game 13'!G5</f>
        <v>0</v>
      </c>
      <c r="I22" s="22">
        <v>2</v>
      </c>
      <c r="J22" s="22">
        <f>'Game 13'!J6</f>
        <v>0</v>
      </c>
    </row>
    <row r="23" spans="1:10" ht="22" customHeight="1" x14ac:dyDescent="0.2">
      <c r="A23" s="19"/>
      <c r="B23" s="19">
        <f>'Game 13'!B6</f>
        <v>0</v>
      </c>
      <c r="C23" s="19">
        <f>'Game 13'!C6</f>
        <v>0</v>
      </c>
      <c r="D23" s="19">
        <f>'Game 13'!D6</f>
        <v>0</v>
      </c>
      <c r="E23" s="19" t="str">
        <f>'Game 13'!A6</f>
        <v>Right Field</v>
      </c>
      <c r="F23" s="19">
        <f>'Game 13'!E6</f>
        <v>0</v>
      </c>
      <c r="G23" s="19">
        <f>'Game 13'!F6</f>
        <v>0</v>
      </c>
      <c r="H23" s="19">
        <f>'Game 13'!G6</f>
        <v>0</v>
      </c>
      <c r="I23" s="20">
        <v>3</v>
      </c>
      <c r="J23" s="20">
        <f>'Game 13'!J7</f>
        <v>0</v>
      </c>
    </row>
    <row r="24" spans="1:10" ht="22" customHeight="1" x14ac:dyDescent="0.2">
      <c r="A24" s="21"/>
      <c r="B24" s="21">
        <f>'Game 13'!B7</f>
        <v>0</v>
      </c>
      <c r="C24" s="21">
        <f>'Game 13'!C7</f>
        <v>0</v>
      </c>
      <c r="D24" s="21">
        <f>'Game 13'!D7</f>
        <v>0</v>
      </c>
      <c r="E24" s="21" t="str">
        <f>'Game 13'!A7</f>
        <v>Short Center</v>
      </c>
      <c r="F24" s="21">
        <f>'Game 13'!E7</f>
        <v>0</v>
      </c>
      <c r="G24" s="21">
        <f>'Game 13'!F7</f>
        <v>0</v>
      </c>
      <c r="H24" s="21">
        <f>'Game 13'!G7</f>
        <v>0</v>
      </c>
      <c r="I24" s="22">
        <v>4</v>
      </c>
      <c r="J24" s="22">
        <f>'Game 13'!J8</f>
        <v>0</v>
      </c>
    </row>
    <row r="25" spans="1:10" ht="22" customHeight="1" x14ac:dyDescent="0.2">
      <c r="A25" s="19"/>
      <c r="B25" s="19">
        <f>'Game 13'!B8</f>
        <v>0</v>
      </c>
      <c r="C25" s="19">
        <f>'Game 13'!C8</f>
        <v>0</v>
      </c>
      <c r="D25" s="19">
        <f>'Game 13'!D8</f>
        <v>0</v>
      </c>
      <c r="E25" s="19" t="str">
        <f>'Game 13'!A8</f>
        <v>Third Base</v>
      </c>
      <c r="F25" s="19">
        <f>'Game 13'!E8</f>
        <v>0</v>
      </c>
      <c r="G25" s="19">
        <f>'Game 13'!F8</f>
        <v>0</v>
      </c>
      <c r="H25" s="19">
        <f>'Game 13'!G8</f>
        <v>0</v>
      </c>
      <c r="I25" s="20">
        <v>5</v>
      </c>
      <c r="J25" s="20">
        <f>'Game 13'!J9</f>
        <v>0</v>
      </c>
    </row>
    <row r="26" spans="1:10" ht="22" customHeight="1" x14ac:dyDescent="0.2">
      <c r="A26" s="21"/>
      <c r="B26" s="21">
        <f>'Game 13'!B9</f>
        <v>0</v>
      </c>
      <c r="C26" s="21">
        <f>'Game 13'!C9</f>
        <v>0</v>
      </c>
      <c r="D26" s="21">
        <f>'Game 13'!D9</f>
        <v>0</v>
      </c>
      <c r="E26" s="21" t="str">
        <f>'Game 13'!A9</f>
        <v>Shortstop</v>
      </c>
      <c r="F26" s="21">
        <f>'Game 13'!E9</f>
        <v>0</v>
      </c>
      <c r="G26" s="21">
        <f>'Game 13'!F9</f>
        <v>0</v>
      </c>
      <c r="H26" s="21">
        <f>'Game 13'!G9</f>
        <v>0</v>
      </c>
      <c r="I26" s="22">
        <v>6</v>
      </c>
      <c r="J26" s="22">
        <f>'Game 13'!J10</f>
        <v>0</v>
      </c>
    </row>
    <row r="27" spans="1:10" ht="22" customHeight="1" x14ac:dyDescent="0.2">
      <c r="A27" s="19"/>
      <c r="B27" s="19">
        <f>'Game 13'!B10</f>
        <v>0</v>
      </c>
      <c r="C27" s="19">
        <f>'Game 13'!C10</f>
        <v>0</v>
      </c>
      <c r="D27" s="19">
        <f>'Game 13'!D10</f>
        <v>0</v>
      </c>
      <c r="E27" s="19" t="str">
        <f>'Game 13'!A10</f>
        <v>Second Base</v>
      </c>
      <c r="F27" s="19">
        <f>'Game 13'!E10</f>
        <v>0</v>
      </c>
      <c r="G27" s="19">
        <f>'Game 13'!F10</f>
        <v>0</v>
      </c>
      <c r="H27" s="19">
        <f>'Game 13'!G10</f>
        <v>0</v>
      </c>
      <c r="I27" s="20">
        <v>7</v>
      </c>
      <c r="J27" s="20">
        <f>'Game 13'!J11</f>
        <v>0</v>
      </c>
    </row>
    <row r="28" spans="1:10" ht="22" customHeight="1" x14ac:dyDescent="0.2">
      <c r="A28" s="21"/>
      <c r="B28" s="21">
        <f>'Game 13'!B11</f>
        <v>0</v>
      </c>
      <c r="C28" s="21">
        <f>'Game 13'!C11</f>
        <v>0</v>
      </c>
      <c r="D28" s="21">
        <f>'Game 13'!D11</f>
        <v>0</v>
      </c>
      <c r="E28" s="21" t="str">
        <f>'Game 13'!A11</f>
        <v>First Base</v>
      </c>
      <c r="F28" s="21">
        <f>'Game 13'!E11</f>
        <v>0</v>
      </c>
      <c r="G28" s="21">
        <f>'Game 13'!F11</f>
        <v>0</v>
      </c>
      <c r="H28" s="21">
        <f>'Game 13'!G11</f>
        <v>0</v>
      </c>
      <c r="I28" s="22">
        <v>8</v>
      </c>
      <c r="J28" s="22">
        <f>'Game 13'!J12</f>
        <v>0</v>
      </c>
    </row>
    <row r="29" spans="1:10" ht="22" customHeight="1" x14ac:dyDescent="0.2">
      <c r="A29" s="19"/>
      <c r="B29" s="19">
        <f>'Game 13'!B12</f>
        <v>0</v>
      </c>
      <c r="C29" s="19">
        <f>'Game 13'!C12</f>
        <v>0</v>
      </c>
      <c r="D29" s="19">
        <f>'Game 13'!D12</f>
        <v>0</v>
      </c>
      <c r="E29" s="19" t="str">
        <f>'Game 13'!A12</f>
        <v>Catcher</v>
      </c>
      <c r="F29" s="19">
        <f>'Game 13'!E12</f>
        <v>0</v>
      </c>
      <c r="G29" s="19">
        <f>'Game 13'!F12</f>
        <v>0</v>
      </c>
      <c r="H29" s="19">
        <f>'Game 13'!G12</f>
        <v>0</v>
      </c>
      <c r="I29" s="20">
        <v>9</v>
      </c>
      <c r="J29" s="20">
        <f>'Game 13'!J13</f>
        <v>0</v>
      </c>
    </row>
    <row r="30" spans="1:10" ht="22" customHeight="1" x14ac:dyDescent="0.2">
      <c r="A30" s="21"/>
      <c r="B30" s="21">
        <f>'Game 13'!B13</f>
        <v>0</v>
      </c>
      <c r="C30" s="21">
        <f>'Game 13'!C13</f>
        <v>0</v>
      </c>
      <c r="D30" s="21">
        <f>'Game 13'!D13</f>
        <v>0</v>
      </c>
      <c r="E30" s="21" t="str">
        <f>'Game 13'!A13</f>
        <v>Pitcher</v>
      </c>
      <c r="F30" s="21">
        <f>'Game 13'!E13</f>
        <v>0</v>
      </c>
      <c r="G30" s="21">
        <f>'Game 13'!F13</f>
        <v>0</v>
      </c>
      <c r="H30" s="21">
        <f>'Game 13'!G13</f>
        <v>0</v>
      </c>
      <c r="I30" s="22">
        <v>10</v>
      </c>
      <c r="J30" s="22">
        <f>'Game 13'!J14</f>
        <v>0</v>
      </c>
    </row>
    <row r="31" spans="1:10" ht="22" customHeight="1" x14ac:dyDescent="0.2">
      <c r="A31" s="19"/>
      <c r="B31" s="19">
        <f>'Game 13'!B14</f>
        <v>0</v>
      </c>
      <c r="C31" s="19">
        <f>'Game 13'!C14</f>
        <v>0</v>
      </c>
      <c r="D31" s="19">
        <f>'Game 13'!D14</f>
        <v>0</v>
      </c>
      <c r="E31" s="19" t="str">
        <f>'Game 13'!A14</f>
        <v>Bench 1</v>
      </c>
      <c r="F31" s="19">
        <f>'Game 13'!E14</f>
        <v>0</v>
      </c>
      <c r="G31" s="19">
        <f>'Game 13'!F14</f>
        <v>0</v>
      </c>
      <c r="H31" s="19">
        <f>'Game 13'!G14</f>
        <v>0</v>
      </c>
      <c r="I31" s="20">
        <v>11</v>
      </c>
      <c r="J31" s="20">
        <f>'Game 13'!J15</f>
        <v>0</v>
      </c>
    </row>
    <row r="32" spans="1:10" ht="20" customHeight="1" x14ac:dyDescent="0.2">
      <c r="A32" s="21"/>
      <c r="B32" s="21">
        <f>'Game 13'!B15</f>
        <v>0</v>
      </c>
      <c r="C32" s="21">
        <f>'Game 13'!C15</f>
        <v>0</v>
      </c>
      <c r="D32" s="21">
        <f>'Game 13'!D15</f>
        <v>0</v>
      </c>
      <c r="E32" s="21" t="str">
        <f>'Game 13'!A15</f>
        <v>Bench 2</v>
      </c>
      <c r="F32" s="21">
        <f>'Game 13'!E15</f>
        <v>0</v>
      </c>
      <c r="G32" s="21">
        <f>'Game 13'!F15</f>
        <v>0</v>
      </c>
      <c r="H32" s="21">
        <f>'Game 13'!G15</f>
        <v>0</v>
      </c>
      <c r="I32" s="22">
        <v>12</v>
      </c>
      <c r="J32" s="22">
        <f>'Game 13'!J16</f>
        <v>0</v>
      </c>
    </row>
    <row r="33" spans="1:10" ht="20" customHeight="1" x14ac:dyDescent="0.2">
      <c r="A33" s="19"/>
      <c r="B33" s="19">
        <f>'Game 13'!B16</f>
        <v>0</v>
      </c>
      <c r="C33" s="19">
        <f>'Game 13'!C16</f>
        <v>0</v>
      </c>
      <c r="D33" s="19">
        <f>'Game 13'!D16</f>
        <v>0</v>
      </c>
      <c r="E33" s="19" t="str">
        <f>'Game 13'!A16</f>
        <v>Bench 3</v>
      </c>
      <c r="F33" s="19">
        <f>'Game 13'!E16</f>
        <v>0</v>
      </c>
      <c r="G33" s="19">
        <f>'Game 13'!F16</f>
        <v>0</v>
      </c>
      <c r="H33" s="19">
        <f>'Game 13'!G16</f>
        <v>0</v>
      </c>
      <c r="I33" s="20">
        <v>13</v>
      </c>
      <c r="J33" s="20">
        <f>'Game 13'!J17</f>
        <v>0</v>
      </c>
    </row>
    <row r="34" spans="1:10" ht="20" customHeight="1" x14ac:dyDescent="0.2">
      <c r="A34" s="18"/>
      <c r="B34" s="18"/>
      <c r="C34" s="18"/>
      <c r="D34" s="18"/>
      <c r="E34" s="18"/>
      <c r="F34" s="18"/>
      <c r="G34" s="18"/>
      <c r="H34" s="18"/>
      <c r="I34" s="18"/>
      <c r="J34" s="18"/>
    </row>
    <row r="35" spans="1:10" ht="20" customHeight="1" x14ac:dyDescent="0.25">
      <c r="A35" s="17" t="s">
        <v>98</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13'!B4</f>
        <v>0</v>
      </c>
      <c r="C38" s="19">
        <f>'Game 13'!C4</f>
        <v>0</v>
      </c>
      <c r="D38" s="19">
        <f>'Game 13'!D4</f>
        <v>0</v>
      </c>
      <c r="E38" s="19" t="str">
        <f>'Game 13'!A4</f>
        <v>Left Field</v>
      </c>
      <c r="F38" s="19">
        <f>'Game 13'!E4</f>
        <v>0</v>
      </c>
      <c r="G38" s="19">
        <f>'Game 13'!F4</f>
        <v>0</v>
      </c>
      <c r="H38" s="19">
        <f>'Game 13'!G4</f>
        <v>0</v>
      </c>
      <c r="I38" s="20">
        <v>1</v>
      </c>
      <c r="J38" s="20">
        <f>'Game 13'!J5</f>
        <v>0</v>
      </c>
    </row>
    <row r="39" spans="1:10" ht="22" customHeight="1" x14ac:dyDescent="0.2">
      <c r="A39" s="21"/>
      <c r="B39" s="21">
        <f>'Game 13'!B5</f>
        <v>0</v>
      </c>
      <c r="C39" s="21">
        <f>'Game 13'!C5</f>
        <v>0</v>
      </c>
      <c r="D39" s="21">
        <f>'Game 13'!D5</f>
        <v>0</v>
      </c>
      <c r="E39" s="21" t="str">
        <f>'Game 13'!A5</f>
        <v>Center Field</v>
      </c>
      <c r="F39" s="21">
        <f>'Game 13'!E5</f>
        <v>0</v>
      </c>
      <c r="G39" s="21">
        <f>'Game 13'!F5</f>
        <v>0</v>
      </c>
      <c r="H39" s="21">
        <f>'Game 13'!G5</f>
        <v>0</v>
      </c>
      <c r="I39" s="22">
        <v>2</v>
      </c>
      <c r="J39" s="22">
        <f>'Game 13'!J6</f>
        <v>0</v>
      </c>
    </row>
    <row r="40" spans="1:10" ht="22" customHeight="1" x14ac:dyDescent="0.2">
      <c r="A40" s="19"/>
      <c r="B40" s="19">
        <f>'Game 13'!B6</f>
        <v>0</v>
      </c>
      <c r="C40" s="19">
        <f>'Game 13'!C6</f>
        <v>0</v>
      </c>
      <c r="D40" s="19">
        <f>'Game 13'!D6</f>
        <v>0</v>
      </c>
      <c r="E40" s="19" t="str">
        <f>'Game 13'!A6</f>
        <v>Right Field</v>
      </c>
      <c r="F40" s="19">
        <f>'Game 13'!E6</f>
        <v>0</v>
      </c>
      <c r="G40" s="19">
        <f>'Game 13'!F6</f>
        <v>0</v>
      </c>
      <c r="H40" s="19">
        <f>'Game 13'!G6</f>
        <v>0</v>
      </c>
      <c r="I40" s="20">
        <v>3</v>
      </c>
      <c r="J40" s="20">
        <f>'Game 13'!J7</f>
        <v>0</v>
      </c>
    </row>
    <row r="41" spans="1:10" ht="22" customHeight="1" x14ac:dyDescent="0.2">
      <c r="A41" s="21"/>
      <c r="B41" s="21">
        <f>'Game 13'!B7</f>
        <v>0</v>
      </c>
      <c r="C41" s="21">
        <f>'Game 13'!C7</f>
        <v>0</v>
      </c>
      <c r="D41" s="21">
        <f>'Game 13'!D7</f>
        <v>0</v>
      </c>
      <c r="E41" s="21" t="str">
        <f>'Game 13'!A7</f>
        <v>Short Center</v>
      </c>
      <c r="F41" s="21">
        <f>'Game 13'!E7</f>
        <v>0</v>
      </c>
      <c r="G41" s="21">
        <f>'Game 13'!F7</f>
        <v>0</v>
      </c>
      <c r="H41" s="21">
        <f>'Game 13'!G7</f>
        <v>0</v>
      </c>
      <c r="I41" s="22">
        <v>4</v>
      </c>
      <c r="J41" s="22">
        <f>'Game 13'!J8</f>
        <v>0</v>
      </c>
    </row>
    <row r="42" spans="1:10" ht="22" customHeight="1" x14ac:dyDescent="0.2">
      <c r="A42" s="19"/>
      <c r="B42" s="19">
        <f>'Game 13'!B8</f>
        <v>0</v>
      </c>
      <c r="C42" s="19">
        <f>'Game 13'!C8</f>
        <v>0</v>
      </c>
      <c r="D42" s="19">
        <f>'Game 13'!D8</f>
        <v>0</v>
      </c>
      <c r="E42" s="19" t="str">
        <f>'Game 13'!A8</f>
        <v>Third Base</v>
      </c>
      <c r="F42" s="19">
        <f>'Game 13'!E8</f>
        <v>0</v>
      </c>
      <c r="G42" s="19">
        <f>'Game 13'!F8</f>
        <v>0</v>
      </c>
      <c r="H42" s="19">
        <f>'Game 13'!G8</f>
        <v>0</v>
      </c>
      <c r="I42" s="20">
        <v>5</v>
      </c>
      <c r="J42" s="20">
        <f>'Game 13'!J9</f>
        <v>0</v>
      </c>
    </row>
    <row r="43" spans="1:10" ht="22" customHeight="1" x14ac:dyDescent="0.2">
      <c r="A43" s="21"/>
      <c r="B43" s="21">
        <f>'Game 13'!B9</f>
        <v>0</v>
      </c>
      <c r="C43" s="21">
        <f>'Game 13'!C9</f>
        <v>0</v>
      </c>
      <c r="D43" s="21">
        <f>'Game 13'!D9</f>
        <v>0</v>
      </c>
      <c r="E43" s="21" t="str">
        <f>'Game 13'!A9</f>
        <v>Shortstop</v>
      </c>
      <c r="F43" s="21">
        <f>'Game 13'!E9</f>
        <v>0</v>
      </c>
      <c r="G43" s="21">
        <f>'Game 13'!F9</f>
        <v>0</v>
      </c>
      <c r="H43" s="21">
        <f>'Game 13'!G9</f>
        <v>0</v>
      </c>
      <c r="I43" s="22">
        <v>6</v>
      </c>
      <c r="J43" s="22">
        <f>'Game 13'!J10</f>
        <v>0</v>
      </c>
    </row>
    <row r="44" spans="1:10" ht="22" customHeight="1" x14ac:dyDescent="0.2">
      <c r="A44" s="19"/>
      <c r="B44" s="19">
        <f>'Game 13'!B10</f>
        <v>0</v>
      </c>
      <c r="C44" s="19">
        <f>'Game 13'!C10</f>
        <v>0</v>
      </c>
      <c r="D44" s="19">
        <f>'Game 13'!D10</f>
        <v>0</v>
      </c>
      <c r="E44" s="19" t="str">
        <f>'Game 13'!A10</f>
        <v>Second Base</v>
      </c>
      <c r="F44" s="19">
        <f>'Game 13'!E10</f>
        <v>0</v>
      </c>
      <c r="G44" s="19">
        <f>'Game 13'!F10</f>
        <v>0</v>
      </c>
      <c r="H44" s="19">
        <f>'Game 13'!G10</f>
        <v>0</v>
      </c>
      <c r="I44" s="20">
        <v>7</v>
      </c>
      <c r="J44" s="20">
        <f>'Game 13'!J11</f>
        <v>0</v>
      </c>
    </row>
    <row r="45" spans="1:10" ht="22" customHeight="1" x14ac:dyDescent="0.2">
      <c r="A45" s="21"/>
      <c r="B45" s="21">
        <f>'Game 13'!B11</f>
        <v>0</v>
      </c>
      <c r="C45" s="21">
        <f>'Game 13'!C11</f>
        <v>0</v>
      </c>
      <c r="D45" s="21">
        <f>'Game 13'!D11</f>
        <v>0</v>
      </c>
      <c r="E45" s="21" t="str">
        <f>'Game 13'!A11</f>
        <v>First Base</v>
      </c>
      <c r="F45" s="21">
        <f>'Game 13'!E11</f>
        <v>0</v>
      </c>
      <c r="G45" s="21">
        <f>'Game 13'!F11</f>
        <v>0</v>
      </c>
      <c r="H45" s="21">
        <f>'Game 13'!G11</f>
        <v>0</v>
      </c>
      <c r="I45" s="22">
        <v>8</v>
      </c>
      <c r="J45" s="22">
        <f>'Game 13'!J12</f>
        <v>0</v>
      </c>
    </row>
    <row r="46" spans="1:10" ht="22" customHeight="1" x14ac:dyDescent="0.2">
      <c r="A46" s="19"/>
      <c r="B46" s="19">
        <f>'Game 13'!B12</f>
        <v>0</v>
      </c>
      <c r="C46" s="19">
        <f>'Game 13'!C12</f>
        <v>0</v>
      </c>
      <c r="D46" s="19">
        <f>'Game 13'!D12</f>
        <v>0</v>
      </c>
      <c r="E46" s="19" t="str">
        <f>'Game 13'!A12</f>
        <v>Catcher</v>
      </c>
      <c r="F46" s="19">
        <f>'Game 13'!E12</f>
        <v>0</v>
      </c>
      <c r="G46" s="19">
        <f>'Game 13'!F12</f>
        <v>0</v>
      </c>
      <c r="H46" s="19">
        <f>'Game 13'!G12</f>
        <v>0</v>
      </c>
      <c r="I46" s="20">
        <v>9</v>
      </c>
      <c r="J46" s="20">
        <f>'Game 13'!J13</f>
        <v>0</v>
      </c>
    </row>
    <row r="47" spans="1:10" ht="22" customHeight="1" x14ac:dyDescent="0.2">
      <c r="A47" s="21"/>
      <c r="B47" s="21">
        <f>'Game 13'!B13</f>
        <v>0</v>
      </c>
      <c r="C47" s="21">
        <f>'Game 13'!C13</f>
        <v>0</v>
      </c>
      <c r="D47" s="21">
        <f>'Game 13'!D13</f>
        <v>0</v>
      </c>
      <c r="E47" s="21" t="str">
        <f>'Game 13'!A13</f>
        <v>Pitcher</v>
      </c>
      <c r="F47" s="21">
        <f>'Game 13'!E13</f>
        <v>0</v>
      </c>
      <c r="G47" s="21">
        <f>'Game 13'!F13</f>
        <v>0</v>
      </c>
      <c r="H47" s="21">
        <f>'Game 13'!G13</f>
        <v>0</v>
      </c>
      <c r="I47" s="22">
        <v>10</v>
      </c>
      <c r="J47" s="22">
        <f>'Game 13'!J14</f>
        <v>0</v>
      </c>
    </row>
    <row r="48" spans="1:10" ht="20" customHeight="1" x14ac:dyDescent="0.2">
      <c r="A48" s="19"/>
      <c r="B48" s="19">
        <f>'Game 13'!B14</f>
        <v>0</v>
      </c>
      <c r="C48" s="19">
        <f>'Game 13'!C14</f>
        <v>0</v>
      </c>
      <c r="D48" s="19">
        <f>'Game 13'!D14</f>
        <v>0</v>
      </c>
      <c r="E48" s="19" t="str">
        <f>'Game 13'!A14</f>
        <v>Bench 1</v>
      </c>
      <c r="F48" s="19">
        <f>'Game 13'!E14</f>
        <v>0</v>
      </c>
      <c r="G48" s="19">
        <f>'Game 13'!F14</f>
        <v>0</v>
      </c>
      <c r="H48" s="19">
        <f>'Game 13'!G14</f>
        <v>0</v>
      </c>
      <c r="I48" s="20">
        <v>11</v>
      </c>
      <c r="J48" s="20">
        <f>'Game 13'!J15</f>
        <v>0</v>
      </c>
    </row>
    <row r="49" spans="1:10" ht="20" customHeight="1" x14ac:dyDescent="0.2">
      <c r="A49" s="21"/>
      <c r="B49" s="21">
        <f>'Game 13'!B15</f>
        <v>0</v>
      </c>
      <c r="C49" s="21">
        <f>'Game 13'!C15</f>
        <v>0</v>
      </c>
      <c r="D49" s="21">
        <f>'Game 13'!D15</f>
        <v>0</v>
      </c>
      <c r="E49" s="21" t="str">
        <f>'Game 13'!A15</f>
        <v>Bench 2</v>
      </c>
      <c r="F49" s="21">
        <f>'Game 13'!E15</f>
        <v>0</v>
      </c>
      <c r="G49" s="21">
        <f>'Game 13'!F15</f>
        <v>0</v>
      </c>
      <c r="H49" s="21">
        <f>'Game 13'!G15</f>
        <v>0</v>
      </c>
      <c r="I49" s="22">
        <v>12</v>
      </c>
      <c r="J49" s="22">
        <f>'Game 13'!J16</f>
        <v>0</v>
      </c>
    </row>
    <row r="50" spans="1:10" ht="20" customHeight="1" x14ac:dyDescent="0.2">
      <c r="A50" s="19"/>
      <c r="B50" s="19">
        <f>'Game 13'!B16</f>
        <v>0</v>
      </c>
      <c r="C50" s="19">
        <f>'Game 13'!C16</f>
        <v>0</v>
      </c>
      <c r="D50" s="19">
        <f>'Game 13'!D16</f>
        <v>0</v>
      </c>
      <c r="E50" s="19" t="str">
        <f>'Game 13'!A16</f>
        <v>Bench 3</v>
      </c>
      <c r="F50" s="19">
        <f>'Game 13'!E16</f>
        <v>0</v>
      </c>
      <c r="G50" s="19">
        <f>'Game 13'!F16</f>
        <v>0</v>
      </c>
      <c r="H50" s="19">
        <f>'Game 13'!G16</f>
        <v>0</v>
      </c>
      <c r="I50" s="20">
        <v>13</v>
      </c>
      <c r="J50" s="20">
        <f>'Game 13'!J17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99</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14'!B4</f>
        <v>0</v>
      </c>
      <c r="C4" s="19">
        <f>'Game 14'!C4</f>
        <v>0</v>
      </c>
      <c r="D4" s="19">
        <f>'Game 14'!D4</f>
        <v>0</v>
      </c>
      <c r="E4" s="19" t="str">
        <f>'Game 14'!A4</f>
        <v>Left Field</v>
      </c>
      <c r="F4" s="19">
        <f>'Game 14'!E4</f>
        <v>0</v>
      </c>
      <c r="G4" s="19">
        <f>'Game 14'!F4</f>
        <v>0</v>
      </c>
      <c r="H4" s="19">
        <f>'Game 14'!G4</f>
        <v>0</v>
      </c>
      <c r="I4" s="20">
        <v>1</v>
      </c>
      <c r="J4" s="20">
        <f>'Game 14'!J5</f>
        <v>0</v>
      </c>
      <c r="K4" s="13" t="s">
        <v>59</v>
      </c>
    </row>
    <row r="5" spans="1:11" ht="22" customHeight="1" x14ac:dyDescent="0.2">
      <c r="A5" s="21"/>
      <c r="B5" s="21">
        <f>'Game 14'!B5</f>
        <v>0</v>
      </c>
      <c r="C5" s="21">
        <f>'Game 14'!C5</f>
        <v>0</v>
      </c>
      <c r="D5" s="21">
        <f>'Game 14'!D5</f>
        <v>0</v>
      </c>
      <c r="E5" s="21" t="str">
        <f>'Game 14'!A5</f>
        <v>Center Field</v>
      </c>
      <c r="F5" s="21">
        <f>'Game 14'!E5</f>
        <v>0</v>
      </c>
      <c r="G5" s="21">
        <f>'Game 14'!F5</f>
        <v>0</v>
      </c>
      <c r="H5" s="21">
        <f>'Game 14'!G5</f>
        <v>0</v>
      </c>
      <c r="I5" s="22">
        <v>2</v>
      </c>
      <c r="J5" s="22">
        <f>'Game 14'!J6</f>
        <v>0</v>
      </c>
      <c r="K5" s="3">
        <f>'Game 14'!J5</f>
        <v>0</v>
      </c>
    </row>
    <row r="6" spans="1:11" ht="22" customHeight="1" x14ac:dyDescent="0.2">
      <c r="A6" s="19"/>
      <c r="B6" s="19">
        <f>'Game 14'!B6</f>
        <v>0</v>
      </c>
      <c r="C6" s="19">
        <f>'Game 14'!C6</f>
        <v>0</v>
      </c>
      <c r="D6" s="19">
        <f>'Game 14'!D6</f>
        <v>0</v>
      </c>
      <c r="E6" s="19" t="str">
        <f>'Game 14'!A6</f>
        <v>Right Field</v>
      </c>
      <c r="F6" s="19">
        <f>'Game 14'!E6</f>
        <v>0</v>
      </c>
      <c r="G6" s="19">
        <f>'Game 14'!F6</f>
        <v>0</v>
      </c>
      <c r="H6" s="19">
        <f>'Game 14'!G6</f>
        <v>0</v>
      </c>
      <c r="I6" s="20">
        <v>3</v>
      </c>
      <c r="J6" s="20">
        <f>'Game 14'!J7</f>
        <v>0</v>
      </c>
      <c r="K6" s="13">
        <f>'Game 14'!J6</f>
        <v>0</v>
      </c>
    </row>
    <row r="7" spans="1:11" ht="22" customHeight="1" x14ac:dyDescent="0.2">
      <c r="A7" s="21"/>
      <c r="B7" s="21">
        <f>'Game 14'!B7</f>
        <v>0</v>
      </c>
      <c r="C7" s="21">
        <f>'Game 14'!C7</f>
        <v>0</v>
      </c>
      <c r="D7" s="21">
        <f>'Game 14'!D7</f>
        <v>0</v>
      </c>
      <c r="E7" s="21" t="str">
        <f>'Game 14'!A7</f>
        <v>Short Center</v>
      </c>
      <c r="F7" s="21">
        <f>'Game 14'!E7</f>
        <v>0</v>
      </c>
      <c r="G7" s="21">
        <f>'Game 14'!F7</f>
        <v>0</v>
      </c>
      <c r="H7" s="21">
        <f>'Game 14'!G7</f>
        <v>0</v>
      </c>
      <c r="I7" s="22">
        <v>4</v>
      </c>
      <c r="J7" s="22">
        <f>'Game 14'!J8</f>
        <v>0</v>
      </c>
      <c r="K7" s="3">
        <f>'Game 14'!J7</f>
        <v>0</v>
      </c>
    </row>
    <row r="8" spans="1:11" ht="22" customHeight="1" x14ac:dyDescent="0.2">
      <c r="A8" s="19"/>
      <c r="B8" s="19">
        <f>'Game 14'!B8</f>
        <v>0</v>
      </c>
      <c r="C8" s="19">
        <f>'Game 14'!C8</f>
        <v>0</v>
      </c>
      <c r="D8" s="19">
        <f>'Game 14'!D8</f>
        <v>0</v>
      </c>
      <c r="E8" s="19" t="str">
        <f>'Game 14'!A8</f>
        <v>Third Base</v>
      </c>
      <c r="F8" s="19">
        <f>'Game 14'!E8</f>
        <v>0</v>
      </c>
      <c r="G8" s="19">
        <f>'Game 14'!F8</f>
        <v>0</v>
      </c>
      <c r="H8" s="19">
        <f>'Game 14'!G8</f>
        <v>0</v>
      </c>
      <c r="I8" s="20">
        <v>5</v>
      </c>
      <c r="J8" s="20">
        <f>'Game 14'!J9</f>
        <v>0</v>
      </c>
      <c r="K8" s="13">
        <f>'Game 14'!J8</f>
        <v>0</v>
      </c>
    </row>
    <row r="9" spans="1:11" ht="22" customHeight="1" x14ac:dyDescent="0.2">
      <c r="A9" s="21"/>
      <c r="B9" s="21">
        <f>'Game 14'!B9</f>
        <v>0</v>
      </c>
      <c r="C9" s="21">
        <f>'Game 14'!C9</f>
        <v>0</v>
      </c>
      <c r="D9" s="21">
        <f>'Game 14'!D9</f>
        <v>0</v>
      </c>
      <c r="E9" s="21" t="str">
        <f>'Game 14'!A9</f>
        <v>Shortstop</v>
      </c>
      <c r="F9" s="21">
        <f>'Game 14'!E9</f>
        <v>0</v>
      </c>
      <c r="G9" s="21">
        <f>'Game 14'!F9</f>
        <v>0</v>
      </c>
      <c r="H9" s="21">
        <f>'Game 14'!G9</f>
        <v>0</v>
      </c>
      <c r="I9" s="22">
        <v>6</v>
      </c>
      <c r="J9" s="22">
        <f>'Game 14'!J10</f>
        <v>0</v>
      </c>
      <c r="K9" s="3">
        <f>'Game 14'!J9</f>
        <v>0</v>
      </c>
    </row>
    <row r="10" spans="1:11" ht="22" customHeight="1" x14ac:dyDescent="0.2">
      <c r="A10" s="19"/>
      <c r="B10" s="19">
        <f>'Game 14'!B10</f>
        <v>0</v>
      </c>
      <c r="C10" s="19">
        <f>'Game 14'!C10</f>
        <v>0</v>
      </c>
      <c r="D10" s="19">
        <f>'Game 14'!D10</f>
        <v>0</v>
      </c>
      <c r="E10" s="19" t="str">
        <f>'Game 14'!A10</f>
        <v>Second Base</v>
      </c>
      <c r="F10" s="19">
        <f>'Game 14'!E10</f>
        <v>0</v>
      </c>
      <c r="G10" s="19">
        <f>'Game 14'!F10</f>
        <v>0</v>
      </c>
      <c r="H10" s="19">
        <f>'Game 14'!G10</f>
        <v>0</v>
      </c>
      <c r="I10" s="20">
        <v>7</v>
      </c>
      <c r="J10" s="20">
        <f>'Game 14'!J11</f>
        <v>0</v>
      </c>
      <c r="K10" s="13">
        <f>'Game 14'!J10</f>
        <v>0</v>
      </c>
    </row>
    <row r="11" spans="1:11" ht="22" customHeight="1" x14ac:dyDescent="0.2">
      <c r="A11" s="21"/>
      <c r="B11" s="21">
        <f>'Game 14'!B11</f>
        <v>0</v>
      </c>
      <c r="C11" s="21">
        <f>'Game 14'!C11</f>
        <v>0</v>
      </c>
      <c r="D11" s="21">
        <f>'Game 14'!D11</f>
        <v>0</v>
      </c>
      <c r="E11" s="21" t="str">
        <f>'Game 14'!A11</f>
        <v>First Base</v>
      </c>
      <c r="F11" s="21">
        <f>'Game 14'!E11</f>
        <v>0</v>
      </c>
      <c r="G11" s="21">
        <f>'Game 14'!F11</f>
        <v>0</v>
      </c>
      <c r="H11" s="21">
        <f>'Game 14'!G11</f>
        <v>0</v>
      </c>
      <c r="I11" s="22">
        <v>8</v>
      </c>
      <c r="J11" s="22">
        <f>'Game 14'!J12</f>
        <v>0</v>
      </c>
      <c r="K11" s="3">
        <f>'Game 14'!J11</f>
        <v>0</v>
      </c>
    </row>
    <row r="12" spans="1:11" ht="22" customHeight="1" x14ac:dyDescent="0.2">
      <c r="A12" s="19"/>
      <c r="B12" s="19">
        <f>'Game 14'!B12</f>
        <v>0</v>
      </c>
      <c r="C12" s="19">
        <f>'Game 14'!C12</f>
        <v>0</v>
      </c>
      <c r="D12" s="19">
        <f>'Game 14'!D12</f>
        <v>0</v>
      </c>
      <c r="E12" s="19" t="str">
        <f>'Game 14'!A12</f>
        <v>Catcher</v>
      </c>
      <c r="F12" s="19">
        <f>'Game 14'!E12</f>
        <v>0</v>
      </c>
      <c r="G12" s="19">
        <f>'Game 14'!F12</f>
        <v>0</v>
      </c>
      <c r="H12" s="19">
        <f>'Game 14'!G12</f>
        <v>0</v>
      </c>
      <c r="I12" s="20">
        <v>9</v>
      </c>
      <c r="J12" s="20">
        <f>'Game 14'!J13</f>
        <v>0</v>
      </c>
      <c r="K12" s="13">
        <f>'Game 14'!J12</f>
        <v>0</v>
      </c>
    </row>
    <row r="13" spans="1:11" ht="22" customHeight="1" x14ac:dyDescent="0.2">
      <c r="A13" s="21"/>
      <c r="B13" s="21">
        <f>'Game 14'!B13</f>
        <v>0</v>
      </c>
      <c r="C13" s="21">
        <f>'Game 14'!C13</f>
        <v>0</v>
      </c>
      <c r="D13" s="21">
        <f>'Game 14'!D13</f>
        <v>0</v>
      </c>
      <c r="E13" s="21" t="str">
        <f>'Game 14'!A13</f>
        <v>Pitcher</v>
      </c>
      <c r="F13" s="21">
        <f>'Game 14'!E13</f>
        <v>0</v>
      </c>
      <c r="G13" s="21">
        <f>'Game 14'!F13</f>
        <v>0</v>
      </c>
      <c r="H13" s="21">
        <f>'Game 14'!G13</f>
        <v>0</v>
      </c>
      <c r="I13" s="22">
        <v>10</v>
      </c>
      <c r="J13" s="22">
        <f>'Game 14'!J14</f>
        <v>0</v>
      </c>
      <c r="K13" s="3">
        <f>'Game 14'!J13</f>
        <v>0</v>
      </c>
    </row>
    <row r="14" spans="1:11" ht="22" customHeight="1" x14ac:dyDescent="0.2">
      <c r="A14" s="19"/>
      <c r="B14" s="19">
        <f>'Game 14'!B14</f>
        <v>0</v>
      </c>
      <c r="C14" s="19">
        <f>'Game 14'!C14</f>
        <v>0</v>
      </c>
      <c r="D14" s="19">
        <f>'Game 14'!D14</f>
        <v>0</v>
      </c>
      <c r="E14" s="19" t="str">
        <f>'Game 14'!A14</f>
        <v>Bench 1</v>
      </c>
      <c r="F14" s="19">
        <f>'Game 14'!E14</f>
        <v>0</v>
      </c>
      <c r="G14" s="19">
        <f>'Game 14'!F14</f>
        <v>0</v>
      </c>
      <c r="H14" s="19">
        <f>'Game 14'!G14</f>
        <v>0</v>
      </c>
      <c r="I14" s="20">
        <v>11</v>
      </c>
      <c r="J14" s="20">
        <f>'Game 14'!J15</f>
        <v>0</v>
      </c>
      <c r="K14" s="13">
        <f>'Game 14'!J14</f>
        <v>0</v>
      </c>
    </row>
    <row r="15" spans="1:11" ht="22" customHeight="1" x14ac:dyDescent="0.2">
      <c r="A15" s="21"/>
      <c r="B15" s="21">
        <f>'Game 14'!B15</f>
        <v>0</v>
      </c>
      <c r="C15" s="21">
        <f>'Game 14'!C15</f>
        <v>0</v>
      </c>
      <c r="D15" s="21">
        <f>'Game 14'!D15</f>
        <v>0</v>
      </c>
      <c r="E15" s="21" t="str">
        <f>'Game 14'!A15</f>
        <v>Bench 2</v>
      </c>
      <c r="F15" s="21">
        <f>'Game 14'!E15</f>
        <v>0</v>
      </c>
      <c r="G15" s="21">
        <f>'Game 14'!F15</f>
        <v>0</v>
      </c>
      <c r="H15" s="21">
        <f>'Game 14'!G15</f>
        <v>0</v>
      </c>
      <c r="I15" s="22">
        <v>12</v>
      </c>
      <c r="J15" s="22">
        <f>'Game 14'!J16</f>
        <v>0</v>
      </c>
      <c r="K15" s="3">
        <f>'Game 14'!J15</f>
        <v>0</v>
      </c>
    </row>
    <row r="16" spans="1:11" ht="20" customHeight="1" x14ac:dyDescent="0.2">
      <c r="A16" s="19"/>
      <c r="B16" s="19">
        <f>'Game 14'!B16</f>
        <v>0</v>
      </c>
      <c r="C16" s="19">
        <f>'Game 14'!C16</f>
        <v>0</v>
      </c>
      <c r="D16" s="19">
        <f>'Game 14'!D16</f>
        <v>0</v>
      </c>
      <c r="E16" s="19" t="str">
        <f>'Game 14'!A16</f>
        <v>Bench 3</v>
      </c>
      <c r="F16" s="19">
        <f>'Game 14'!E16</f>
        <v>0</v>
      </c>
      <c r="G16" s="19">
        <f>'Game 14'!F16</f>
        <v>0</v>
      </c>
      <c r="H16" s="19">
        <f>'Game 14'!G16</f>
        <v>0</v>
      </c>
      <c r="I16" s="20">
        <v>13</v>
      </c>
      <c r="J16" s="20">
        <f>'Game 14'!J17</f>
        <v>0</v>
      </c>
      <c r="K16" s="3">
        <f>'Game 14'!J16</f>
        <v>0</v>
      </c>
    </row>
    <row r="17" spans="1:10" ht="20" customHeight="1" x14ac:dyDescent="0.2">
      <c r="A17" s="18"/>
      <c r="B17" s="18"/>
      <c r="C17" s="18"/>
      <c r="D17" s="18"/>
      <c r="E17" s="18"/>
      <c r="F17" s="18"/>
      <c r="G17" s="18"/>
      <c r="H17" s="18"/>
      <c r="I17" s="18"/>
      <c r="J17" s="18"/>
    </row>
    <row r="18" spans="1:10" ht="20" customHeight="1" x14ac:dyDescent="0.25">
      <c r="A18" s="17" t="s">
        <v>99</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14'!B4</f>
        <v>0</v>
      </c>
      <c r="C21" s="19">
        <f>'Game 14'!C4</f>
        <v>0</v>
      </c>
      <c r="D21" s="19">
        <f>'Game 14'!D4</f>
        <v>0</v>
      </c>
      <c r="E21" s="19" t="str">
        <f>'Game 14'!A4</f>
        <v>Left Field</v>
      </c>
      <c r="F21" s="19">
        <f>'Game 14'!E4</f>
        <v>0</v>
      </c>
      <c r="G21" s="19">
        <f>'Game 14'!F4</f>
        <v>0</v>
      </c>
      <c r="H21" s="19">
        <f>'Game 14'!G4</f>
        <v>0</v>
      </c>
      <c r="I21" s="20">
        <v>1</v>
      </c>
      <c r="J21" s="20">
        <f>'Game 14'!J5</f>
        <v>0</v>
      </c>
    </row>
    <row r="22" spans="1:10" ht="22" customHeight="1" x14ac:dyDescent="0.2">
      <c r="A22" s="21"/>
      <c r="B22" s="21">
        <f>'Game 14'!B5</f>
        <v>0</v>
      </c>
      <c r="C22" s="21">
        <f>'Game 14'!C5</f>
        <v>0</v>
      </c>
      <c r="D22" s="21">
        <f>'Game 14'!D5</f>
        <v>0</v>
      </c>
      <c r="E22" s="21" t="str">
        <f>'Game 14'!A5</f>
        <v>Center Field</v>
      </c>
      <c r="F22" s="21">
        <f>'Game 14'!E5</f>
        <v>0</v>
      </c>
      <c r="G22" s="21">
        <f>'Game 14'!F5</f>
        <v>0</v>
      </c>
      <c r="H22" s="21">
        <f>'Game 14'!G5</f>
        <v>0</v>
      </c>
      <c r="I22" s="22">
        <v>2</v>
      </c>
      <c r="J22" s="22">
        <f>'Game 14'!J6</f>
        <v>0</v>
      </c>
    </row>
    <row r="23" spans="1:10" ht="22" customHeight="1" x14ac:dyDescent="0.2">
      <c r="A23" s="19"/>
      <c r="B23" s="19">
        <f>'Game 14'!B6</f>
        <v>0</v>
      </c>
      <c r="C23" s="19">
        <f>'Game 14'!C6</f>
        <v>0</v>
      </c>
      <c r="D23" s="19">
        <f>'Game 14'!D6</f>
        <v>0</v>
      </c>
      <c r="E23" s="19" t="str">
        <f>'Game 14'!A6</f>
        <v>Right Field</v>
      </c>
      <c r="F23" s="19">
        <f>'Game 14'!E6</f>
        <v>0</v>
      </c>
      <c r="G23" s="19">
        <f>'Game 14'!F6</f>
        <v>0</v>
      </c>
      <c r="H23" s="19">
        <f>'Game 14'!G6</f>
        <v>0</v>
      </c>
      <c r="I23" s="20">
        <v>3</v>
      </c>
      <c r="J23" s="20">
        <f>'Game 14'!J7</f>
        <v>0</v>
      </c>
    </row>
    <row r="24" spans="1:10" ht="22" customHeight="1" x14ac:dyDescent="0.2">
      <c r="A24" s="21"/>
      <c r="B24" s="21">
        <f>'Game 14'!B7</f>
        <v>0</v>
      </c>
      <c r="C24" s="21">
        <f>'Game 14'!C7</f>
        <v>0</v>
      </c>
      <c r="D24" s="21">
        <f>'Game 14'!D7</f>
        <v>0</v>
      </c>
      <c r="E24" s="21" t="str">
        <f>'Game 14'!A7</f>
        <v>Short Center</v>
      </c>
      <c r="F24" s="21">
        <f>'Game 14'!E7</f>
        <v>0</v>
      </c>
      <c r="G24" s="21">
        <f>'Game 14'!F7</f>
        <v>0</v>
      </c>
      <c r="H24" s="21">
        <f>'Game 14'!G7</f>
        <v>0</v>
      </c>
      <c r="I24" s="22">
        <v>4</v>
      </c>
      <c r="J24" s="22">
        <f>'Game 14'!J8</f>
        <v>0</v>
      </c>
    </row>
    <row r="25" spans="1:10" ht="22" customHeight="1" x14ac:dyDescent="0.2">
      <c r="A25" s="19"/>
      <c r="B25" s="19">
        <f>'Game 14'!B8</f>
        <v>0</v>
      </c>
      <c r="C25" s="19">
        <f>'Game 14'!C8</f>
        <v>0</v>
      </c>
      <c r="D25" s="19">
        <f>'Game 14'!D8</f>
        <v>0</v>
      </c>
      <c r="E25" s="19" t="str">
        <f>'Game 14'!A8</f>
        <v>Third Base</v>
      </c>
      <c r="F25" s="19">
        <f>'Game 14'!E8</f>
        <v>0</v>
      </c>
      <c r="G25" s="19">
        <f>'Game 14'!F8</f>
        <v>0</v>
      </c>
      <c r="H25" s="19">
        <f>'Game 14'!G8</f>
        <v>0</v>
      </c>
      <c r="I25" s="20">
        <v>5</v>
      </c>
      <c r="J25" s="20">
        <f>'Game 14'!J9</f>
        <v>0</v>
      </c>
    </row>
    <row r="26" spans="1:10" ht="22" customHeight="1" x14ac:dyDescent="0.2">
      <c r="A26" s="21"/>
      <c r="B26" s="21">
        <f>'Game 14'!B9</f>
        <v>0</v>
      </c>
      <c r="C26" s="21">
        <f>'Game 14'!C9</f>
        <v>0</v>
      </c>
      <c r="D26" s="21">
        <f>'Game 14'!D9</f>
        <v>0</v>
      </c>
      <c r="E26" s="21" t="str">
        <f>'Game 14'!A9</f>
        <v>Shortstop</v>
      </c>
      <c r="F26" s="21">
        <f>'Game 14'!E9</f>
        <v>0</v>
      </c>
      <c r="G26" s="21">
        <f>'Game 14'!F9</f>
        <v>0</v>
      </c>
      <c r="H26" s="21">
        <f>'Game 14'!G9</f>
        <v>0</v>
      </c>
      <c r="I26" s="22">
        <v>6</v>
      </c>
      <c r="J26" s="22">
        <f>'Game 14'!J10</f>
        <v>0</v>
      </c>
    </row>
    <row r="27" spans="1:10" ht="22" customHeight="1" x14ac:dyDescent="0.2">
      <c r="A27" s="19"/>
      <c r="B27" s="19">
        <f>'Game 14'!B10</f>
        <v>0</v>
      </c>
      <c r="C27" s="19">
        <f>'Game 14'!C10</f>
        <v>0</v>
      </c>
      <c r="D27" s="19">
        <f>'Game 14'!D10</f>
        <v>0</v>
      </c>
      <c r="E27" s="19" t="str">
        <f>'Game 14'!A10</f>
        <v>Second Base</v>
      </c>
      <c r="F27" s="19">
        <f>'Game 14'!E10</f>
        <v>0</v>
      </c>
      <c r="G27" s="19">
        <f>'Game 14'!F10</f>
        <v>0</v>
      </c>
      <c r="H27" s="19">
        <f>'Game 14'!G10</f>
        <v>0</v>
      </c>
      <c r="I27" s="20">
        <v>7</v>
      </c>
      <c r="J27" s="20">
        <f>'Game 14'!J11</f>
        <v>0</v>
      </c>
    </row>
    <row r="28" spans="1:10" ht="22" customHeight="1" x14ac:dyDescent="0.2">
      <c r="A28" s="21"/>
      <c r="B28" s="21">
        <f>'Game 14'!B11</f>
        <v>0</v>
      </c>
      <c r="C28" s="21">
        <f>'Game 14'!C11</f>
        <v>0</v>
      </c>
      <c r="D28" s="21">
        <f>'Game 14'!D11</f>
        <v>0</v>
      </c>
      <c r="E28" s="21" t="str">
        <f>'Game 14'!A11</f>
        <v>First Base</v>
      </c>
      <c r="F28" s="21">
        <f>'Game 14'!E11</f>
        <v>0</v>
      </c>
      <c r="G28" s="21">
        <f>'Game 14'!F11</f>
        <v>0</v>
      </c>
      <c r="H28" s="21">
        <f>'Game 14'!G11</f>
        <v>0</v>
      </c>
      <c r="I28" s="22">
        <v>8</v>
      </c>
      <c r="J28" s="22">
        <f>'Game 14'!J12</f>
        <v>0</v>
      </c>
    </row>
    <row r="29" spans="1:10" ht="22" customHeight="1" x14ac:dyDescent="0.2">
      <c r="A29" s="19"/>
      <c r="B29" s="19">
        <f>'Game 14'!B12</f>
        <v>0</v>
      </c>
      <c r="C29" s="19">
        <f>'Game 14'!C12</f>
        <v>0</v>
      </c>
      <c r="D29" s="19">
        <f>'Game 14'!D12</f>
        <v>0</v>
      </c>
      <c r="E29" s="19" t="str">
        <f>'Game 14'!A12</f>
        <v>Catcher</v>
      </c>
      <c r="F29" s="19">
        <f>'Game 14'!E12</f>
        <v>0</v>
      </c>
      <c r="G29" s="19">
        <f>'Game 14'!F12</f>
        <v>0</v>
      </c>
      <c r="H29" s="19">
        <f>'Game 14'!G12</f>
        <v>0</v>
      </c>
      <c r="I29" s="20">
        <v>9</v>
      </c>
      <c r="J29" s="20">
        <f>'Game 14'!J13</f>
        <v>0</v>
      </c>
    </row>
    <row r="30" spans="1:10" ht="22" customHeight="1" x14ac:dyDescent="0.2">
      <c r="A30" s="21"/>
      <c r="B30" s="21">
        <f>'Game 14'!B13</f>
        <v>0</v>
      </c>
      <c r="C30" s="21">
        <f>'Game 14'!C13</f>
        <v>0</v>
      </c>
      <c r="D30" s="21">
        <f>'Game 14'!D13</f>
        <v>0</v>
      </c>
      <c r="E30" s="21" t="str">
        <f>'Game 14'!A13</f>
        <v>Pitcher</v>
      </c>
      <c r="F30" s="21">
        <f>'Game 14'!E13</f>
        <v>0</v>
      </c>
      <c r="G30" s="21">
        <f>'Game 14'!F13</f>
        <v>0</v>
      </c>
      <c r="H30" s="21">
        <f>'Game 14'!G13</f>
        <v>0</v>
      </c>
      <c r="I30" s="22">
        <v>10</v>
      </c>
      <c r="J30" s="22">
        <f>'Game 14'!J14</f>
        <v>0</v>
      </c>
    </row>
    <row r="31" spans="1:10" ht="22" customHeight="1" x14ac:dyDescent="0.2">
      <c r="A31" s="19"/>
      <c r="B31" s="19">
        <f>'Game 14'!B14</f>
        <v>0</v>
      </c>
      <c r="C31" s="19">
        <f>'Game 14'!C14</f>
        <v>0</v>
      </c>
      <c r="D31" s="19">
        <f>'Game 14'!D14</f>
        <v>0</v>
      </c>
      <c r="E31" s="19" t="str">
        <f>'Game 14'!A14</f>
        <v>Bench 1</v>
      </c>
      <c r="F31" s="19">
        <f>'Game 14'!E14</f>
        <v>0</v>
      </c>
      <c r="G31" s="19">
        <f>'Game 14'!F14</f>
        <v>0</v>
      </c>
      <c r="H31" s="19">
        <f>'Game 14'!G14</f>
        <v>0</v>
      </c>
      <c r="I31" s="20">
        <v>11</v>
      </c>
      <c r="J31" s="20">
        <f>'Game 14'!J15</f>
        <v>0</v>
      </c>
    </row>
    <row r="32" spans="1:10" ht="20" customHeight="1" x14ac:dyDescent="0.2">
      <c r="A32" s="21"/>
      <c r="B32" s="21">
        <f>'Game 14'!B15</f>
        <v>0</v>
      </c>
      <c r="C32" s="21">
        <f>'Game 14'!C15</f>
        <v>0</v>
      </c>
      <c r="D32" s="21">
        <f>'Game 14'!D15</f>
        <v>0</v>
      </c>
      <c r="E32" s="21" t="str">
        <f>'Game 14'!A15</f>
        <v>Bench 2</v>
      </c>
      <c r="F32" s="21">
        <f>'Game 14'!E15</f>
        <v>0</v>
      </c>
      <c r="G32" s="21">
        <f>'Game 14'!F15</f>
        <v>0</v>
      </c>
      <c r="H32" s="21">
        <f>'Game 14'!G15</f>
        <v>0</v>
      </c>
      <c r="I32" s="22">
        <v>12</v>
      </c>
      <c r="J32" s="22">
        <f>'Game 14'!J16</f>
        <v>0</v>
      </c>
    </row>
    <row r="33" spans="1:10" ht="20" customHeight="1" x14ac:dyDescent="0.2">
      <c r="A33" s="19"/>
      <c r="B33" s="19">
        <f>'Game 14'!B16</f>
        <v>0</v>
      </c>
      <c r="C33" s="19">
        <f>'Game 14'!C16</f>
        <v>0</v>
      </c>
      <c r="D33" s="19">
        <f>'Game 14'!D16</f>
        <v>0</v>
      </c>
      <c r="E33" s="19" t="str">
        <f>'Game 14'!A16</f>
        <v>Bench 3</v>
      </c>
      <c r="F33" s="19">
        <f>'Game 14'!E16</f>
        <v>0</v>
      </c>
      <c r="G33" s="19">
        <f>'Game 14'!F16</f>
        <v>0</v>
      </c>
      <c r="H33" s="19">
        <f>'Game 14'!G16</f>
        <v>0</v>
      </c>
      <c r="I33" s="20">
        <v>13</v>
      </c>
      <c r="J33" s="20">
        <f>'Game 14'!J17</f>
        <v>0</v>
      </c>
    </row>
    <row r="34" spans="1:10" ht="20" customHeight="1" x14ac:dyDescent="0.2">
      <c r="A34" s="18"/>
      <c r="B34" s="18"/>
      <c r="C34" s="18"/>
      <c r="D34" s="18"/>
      <c r="E34" s="18"/>
      <c r="F34" s="18"/>
      <c r="G34" s="18"/>
      <c r="H34" s="18"/>
      <c r="I34" s="18"/>
      <c r="J34" s="18"/>
    </row>
    <row r="35" spans="1:10" ht="20" customHeight="1" x14ac:dyDescent="0.25">
      <c r="A35" s="17" t="s">
        <v>99</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14'!B4</f>
        <v>0</v>
      </c>
      <c r="C38" s="19">
        <f>'Game 14'!C4</f>
        <v>0</v>
      </c>
      <c r="D38" s="19">
        <f>'Game 14'!D4</f>
        <v>0</v>
      </c>
      <c r="E38" s="19" t="str">
        <f>'Game 14'!A4</f>
        <v>Left Field</v>
      </c>
      <c r="F38" s="19">
        <f>'Game 14'!E4</f>
        <v>0</v>
      </c>
      <c r="G38" s="19">
        <f>'Game 14'!F4</f>
        <v>0</v>
      </c>
      <c r="H38" s="19">
        <f>'Game 14'!G4</f>
        <v>0</v>
      </c>
      <c r="I38" s="20">
        <v>1</v>
      </c>
      <c r="J38" s="20">
        <f>'Game 14'!J5</f>
        <v>0</v>
      </c>
    </row>
    <row r="39" spans="1:10" ht="22" customHeight="1" x14ac:dyDescent="0.2">
      <c r="A39" s="21"/>
      <c r="B39" s="21">
        <f>'Game 14'!B5</f>
        <v>0</v>
      </c>
      <c r="C39" s="21">
        <f>'Game 14'!C5</f>
        <v>0</v>
      </c>
      <c r="D39" s="21">
        <f>'Game 14'!D5</f>
        <v>0</v>
      </c>
      <c r="E39" s="21" t="str">
        <f>'Game 14'!A5</f>
        <v>Center Field</v>
      </c>
      <c r="F39" s="21">
        <f>'Game 14'!E5</f>
        <v>0</v>
      </c>
      <c r="G39" s="21">
        <f>'Game 14'!F5</f>
        <v>0</v>
      </c>
      <c r="H39" s="21">
        <f>'Game 14'!G5</f>
        <v>0</v>
      </c>
      <c r="I39" s="22">
        <v>2</v>
      </c>
      <c r="J39" s="22">
        <f>'Game 14'!J6</f>
        <v>0</v>
      </c>
    </row>
    <row r="40" spans="1:10" ht="22" customHeight="1" x14ac:dyDescent="0.2">
      <c r="A40" s="19"/>
      <c r="B40" s="19">
        <f>'Game 14'!B6</f>
        <v>0</v>
      </c>
      <c r="C40" s="19">
        <f>'Game 14'!C6</f>
        <v>0</v>
      </c>
      <c r="D40" s="19">
        <f>'Game 14'!D6</f>
        <v>0</v>
      </c>
      <c r="E40" s="19" t="str">
        <f>'Game 14'!A6</f>
        <v>Right Field</v>
      </c>
      <c r="F40" s="19">
        <f>'Game 14'!E6</f>
        <v>0</v>
      </c>
      <c r="G40" s="19">
        <f>'Game 14'!F6</f>
        <v>0</v>
      </c>
      <c r="H40" s="19">
        <f>'Game 14'!G6</f>
        <v>0</v>
      </c>
      <c r="I40" s="20">
        <v>3</v>
      </c>
      <c r="J40" s="20">
        <f>'Game 14'!J7</f>
        <v>0</v>
      </c>
    </row>
    <row r="41" spans="1:10" ht="22" customHeight="1" x14ac:dyDescent="0.2">
      <c r="A41" s="21"/>
      <c r="B41" s="21">
        <f>'Game 14'!B7</f>
        <v>0</v>
      </c>
      <c r="C41" s="21">
        <f>'Game 14'!C7</f>
        <v>0</v>
      </c>
      <c r="D41" s="21">
        <f>'Game 14'!D7</f>
        <v>0</v>
      </c>
      <c r="E41" s="21" t="str">
        <f>'Game 14'!A7</f>
        <v>Short Center</v>
      </c>
      <c r="F41" s="21">
        <f>'Game 14'!E7</f>
        <v>0</v>
      </c>
      <c r="G41" s="21">
        <f>'Game 14'!F7</f>
        <v>0</v>
      </c>
      <c r="H41" s="21">
        <f>'Game 14'!G7</f>
        <v>0</v>
      </c>
      <c r="I41" s="22">
        <v>4</v>
      </c>
      <c r="J41" s="22">
        <f>'Game 14'!J8</f>
        <v>0</v>
      </c>
    </row>
    <row r="42" spans="1:10" ht="22" customHeight="1" x14ac:dyDescent="0.2">
      <c r="A42" s="19"/>
      <c r="B42" s="19">
        <f>'Game 14'!B8</f>
        <v>0</v>
      </c>
      <c r="C42" s="19">
        <f>'Game 14'!C8</f>
        <v>0</v>
      </c>
      <c r="D42" s="19">
        <f>'Game 14'!D8</f>
        <v>0</v>
      </c>
      <c r="E42" s="19" t="str">
        <f>'Game 14'!A8</f>
        <v>Third Base</v>
      </c>
      <c r="F42" s="19">
        <f>'Game 14'!E8</f>
        <v>0</v>
      </c>
      <c r="G42" s="19">
        <f>'Game 14'!F8</f>
        <v>0</v>
      </c>
      <c r="H42" s="19">
        <f>'Game 14'!G8</f>
        <v>0</v>
      </c>
      <c r="I42" s="20">
        <v>5</v>
      </c>
      <c r="J42" s="20">
        <f>'Game 14'!J9</f>
        <v>0</v>
      </c>
    </row>
    <row r="43" spans="1:10" ht="22" customHeight="1" x14ac:dyDescent="0.2">
      <c r="A43" s="21"/>
      <c r="B43" s="21">
        <f>'Game 14'!B9</f>
        <v>0</v>
      </c>
      <c r="C43" s="21">
        <f>'Game 14'!C9</f>
        <v>0</v>
      </c>
      <c r="D43" s="21">
        <f>'Game 14'!D9</f>
        <v>0</v>
      </c>
      <c r="E43" s="21" t="str">
        <f>'Game 14'!A9</f>
        <v>Shortstop</v>
      </c>
      <c r="F43" s="21">
        <f>'Game 14'!E9</f>
        <v>0</v>
      </c>
      <c r="G43" s="21">
        <f>'Game 14'!F9</f>
        <v>0</v>
      </c>
      <c r="H43" s="21">
        <f>'Game 14'!G9</f>
        <v>0</v>
      </c>
      <c r="I43" s="22">
        <v>6</v>
      </c>
      <c r="J43" s="22">
        <f>'Game 14'!J10</f>
        <v>0</v>
      </c>
    </row>
    <row r="44" spans="1:10" ht="22" customHeight="1" x14ac:dyDescent="0.2">
      <c r="A44" s="19"/>
      <c r="B44" s="19">
        <f>'Game 14'!B10</f>
        <v>0</v>
      </c>
      <c r="C44" s="19">
        <f>'Game 14'!C10</f>
        <v>0</v>
      </c>
      <c r="D44" s="19">
        <f>'Game 14'!D10</f>
        <v>0</v>
      </c>
      <c r="E44" s="19" t="str">
        <f>'Game 14'!A10</f>
        <v>Second Base</v>
      </c>
      <c r="F44" s="19">
        <f>'Game 14'!E10</f>
        <v>0</v>
      </c>
      <c r="G44" s="19">
        <f>'Game 14'!F10</f>
        <v>0</v>
      </c>
      <c r="H44" s="19">
        <f>'Game 14'!G10</f>
        <v>0</v>
      </c>
      <c r="I44" s="20">
        <v>7</v>
      </c>
      <c r="J44" s="20">
        <f>'Game 14'!J11</f>
        <v>0</v>
      </c>
    </row>
    <row r="45" spans="1:10" ht="22" customHeight="1" x14ac:dyDescent="0.2">
      <c r="A45" s="21"/>
      <c r="B45" s="21">
        <f>'Game 14'!B11</f>
        <v>0</v>
      </c>
      <c r="C45" s="21">
        <f>'Game 14'!C11</f>
        <v>0</v>
      </c>
      <c r="D45" s="21">
        <f>'Game 14'!D11</f>
        <v>0</v>
      </c>
      <c r="E45" s="21" t="str">
        <f>'Game 14'!A11</f>
        <v>First Base</v>
      </c>
      <c r="F45" s="21">
        <f>'Game 14'!E11</f>
        <v>0</v>
      </c>
      <c r="G45" s="21">
        <f>'Game 14'!F11</f>
        <v>0</v>
      </c>
      <c r="H45" s="21">
        <f>'Game 14'!G11</f>
        <v>0</v>
      </c>
      <c r="I45" s="22">
        <v>8</v>
      </c>
      <c r="J45" s="22">
        <f>'Game 14'!J12</f>
        <v>0</v>
      </c>
    </row>
    <row r="46" spans="1:10" ht="22" customHeight="1" x14ac:dyDescent="0.2">
      <c r="A46" s="19"/>
      <c r="B46" s="19">
        <f>'Game 14'!B12</f>
        <v>0</v>
      </c>
      <c r="C46" s="19">
        <f>'Game 14'!C12</f>
        <v>0</v>
      </c>
      <c r="D46" s="19">
        <f>'Game 14'!D12</f>
        <v>0</v>
      </c>
      <c r="E46" s="19" t="str">
        <f>'Game 14'!A12</f>
        <v>Catcher</v>
      </c>
      <c r="F46" s="19">
        <f>'Game 14'!E12</f>
        <v>0</v>
      </c>
      <c r="G46" s="19">
        <f>'Game 14'!F12</f>
        <v>0</v>
      </c>
      <c r="H46" s="19">
        <f>'Game 14'!G12</f>
        <v>0</v>
      </c>
      <c r="I46" s="20">
        <v>9</v>
      </c>
      <c r="J46" s="20">
        <f>'Game 14'!J13</f>
        <v>0</v>
      </c>
    </row>
    <row r="47" spans="1:10" ht="22" customHeight="1" x14ac:dyDescent="0.2">
      <c r="A47" s="21"/>
      <c r="B47" s="21">
        <f>'Game 14'!B13</f>
        <v>0</v>
      </c>
      <c r="C47" s="21">
        <f>'Game 14'!C13</f>
        <v>0</v>
      </c>
      <c r="D47" s="21">
        <f>'Game 14'!D13</f>
        <v>0</v>
      </c>
      <c r="E47" s="21" t="str">
        <f>'Game 14'!A13</f>
        <v>Pitcher</v>
      </c>
      <c r="F47" s="21">
        <f>'Game 14'!E13</f>
        <v>0</v>
      </c>
      <c r="G47" s="21">
        <f>'Game 14'!F13</f>
        <v>0</v>
      </c>
      <c r="H47" s="21">
        <f>'Game 14'!G13</f>
        <v>0</v>
      </c>
      <c r="I47" s="22">
        <v>10</v>
      </c>
      <c r="J47" s="22">
        <f>'Game 14'!J14</f>
        <v>0</v>
      </c>
    </row>
    <row r="48" spans="1:10" ht="20" customHeight="1" x14ac:dyDescent="0.2">
      <c r="A48" s="19"/>
      <c r="B48" s="19">
        <f>'Game 14'!B14</f>
        <v>0</v>
      </c>
      <c r="C48" s="19">
        <f>'Game 14'!C14</f>
        <v>0</v>
      </c>
      <c r="D48" s="19">
        <f>'Game 14'!D14</f>
        <v>0</v>
      </c>
      <c r="E48" s="19" t="str">
        <f>'Game 14'!A14</f>
        <v>Bench 1</v>
      </c>
      <c r="F48" s="19">
        <f>'Game 14'!E14</f>
        <v>0</v>
      </c>
      <c r="G48" s="19">
        <f>'Game 14'!F14</f>
        <v>0</v>
      </c>
      <c r="H48" s="19">
        <f>'Game 14'!G14</f>
        <v>0</v>
      </c>
      <c r="I48" s="20">
        <v>11</v>
      </c>
      <c r="J48" s="20">
        <f>'Game 14'!J15</f>
        <v>0</v>
      </c>
    </row>
    <row r="49" spans="1:10" ht="20" customHeight="1" x14ac:dyDescent="0.2">
      <c r="A49" s="21"/>
      <c r="B49" s="21">
        <f>'Game 14'!B15</f>
        <v>0</v>
      </c>
      <c r="C49" s="21">
        <f>'Game 14'!C15</f>
        <v>0</v>
      </c>
      <c r="D49" s="21">
        <f>'Game 14'!D15</f>
        <v>0</v>
      </c>
      <c r="E49" s="21" t="str">
        <f>'Game 14'!A15</f>
        <v>Bench 2</v>
      </c>
      <c r="F49" s="21">
        <f>'Game 14'!E15</f>
        <v>0</v>
      </c>
      <c r="G49" s="21">
        <f>'Game 14'!F15</f>
        <v>0</v>
      </c>
      <c r="H49" s="21">
        <f>'Game 14'!G15</f>
        <v>0</v>
      </c>
      <c r="I49" s="22">
        <v>12</v>
      </c>
      <c r="J49" s="22">
        <f>'Game 14'!J16</f>
        <v>0</v>
      </c>
    </row>
    <row r="50" spans="1:10" ht="20" customHeight="1" x14ac:dyDescent="0.2">
      <c r="A50" s="19"/>
      <c r="B50" s="19">
        <f>'Game 14'!B16</f>
        <v>0</v>
      </c>
      <c r="C50" s="19">
        <f>'Game 14'!C16</f>
        <v>0</v>
      </c>
      <c r="D50" s="19">
        <f>'Game 14'!D16</f>
        <v>0</v>
      </c>
      <c r="E50" s="19" t="str">
        <f>'Game 14'!A16</f>
        <v>Bench 3</v>
      </c>
      <c r="F50" s="19">
        <f>'Game 14'!E16</f>
        <v>0</v>
      </c>
      <c r="G50" s="19">
        <f>'Game 14'!F16</f>
        <v>0</v>
      </c>
      <c r="H50" s="19">
        <f>'Game 14'!G16</f>
        <v>0</v>
      </c>
      <c r="I50" s="20">
        <v>13</v>
      </c>
      <c r="J50" s="20">
        <f>'Game 14'!J17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100</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15'!B4</f>
        <v>0</v>
      </c>
      <c r="C4" s="19">
        <f>'Game 15'!C4</f>
        <v>0</v>
      </c>
      <c r="D4" s="19">
        <f>'Game 15'!D4</f>
        <v>0</v>
      </c>
      <c r="E4" s="19" t="str">
        <f>'Game 15'!A4</f>
        <v>Left Field</v>
      </c>
      <c r="F4" s="19">
        <f>'Game 15'!E4</f>
        <v>0</v>
      </c>
      <c r="G4" s="19">
        <f>'Game 15'!F4</f>
        <v>0</v>
      </c>
      <c r="H4" s="19">
        <f>'Game 15'!G4</f>
        <v>0</v>
      </c>
      <c r="I4" s="20">
        <v>1</v>
      </c>
      <c r="J4" s="20">
        <f>'Game 15'!J5</f>
        <v>0</v>
      </c>
      <c r="K4" s="13" t="s">
        <v>59</v>
      </c>
    </row>
    <row r="5" spans="1:11" ht="22" customHeight="1" x14ac:dyDescent="0.2">
      <c r="A5" s="21"/>
      <c r="B5" s="21">
        <f>'Game 15'!B5</f>
        <v>0</v>
      </c>
      <c r="C5" s="21">
        <f>'Game 15'!C5</f>
        <v>0</v>
      </c>
      <c r="D5" s="21">
        <f>'Game 15'!D5</f>
        <v>0</v>
      </c>
      <c r="E5" s="21" t="str">
        <f>'Game 15'!A5</f>
        <v>Center Field</v>
      </c>
      <c r="F5" s="21">
        <f>'Game 15'!E5</f>
        <v>0</v>
      </c>
      <c r="G5" s="21">
        <f>'Game 15'!F5</f>
        <v>0</v>
      </c>
      <c r="H5" s="21">
        <f>'Game 15'!G5</f>
        <v>0</v>
      </c>
      <c r="I5" s="22">
        <v>2</v>
      </c>
      <c r="J5" s="22">
        <f>'Game 15'!J6</f>
        <v>0</v>
      </c>
      <c r="K5" s="3">
        <f>'Game 15'!J5</f>
        <v>0</v>
      </c>
    </row>
    <row r="6" spans="1:11" ht="22" customHeight="1" x14ac:dyDescent="0.2">
      <c r="A6" s="19"/>
      <c r="B6" s="19">
        <f>'Game 15'!B6</f>
        <v>0</v>
      </c>
      <c r="C6" s="19">
        <f>'Game 15'!C6</f>
        <v>0</v>
      </c>
      <c r="D6" s="19">
        <f>'Game 15'!D6</f>
        <v>0</v>
      </c>
      <c r="E6" s="19" t="str">
        <f>'Game 15'!A6</f>
        <v>Right Field</v>
      </c>
      <c r="F6" s="19">
        <f>'Game 15'!E6</f>
        <v>0</v>
      </c>
      <c r="G6" s="19">
        <f>'Game 15'!F6</f>
        <v>0</v>
      </c>
      <c r="H6" s="19">
        <f>'Game 15'!G6</f>
        <v>0</v>
      </c>
      <c r="I6" s="20">
        <v>3</v>
      </c>
      <c r="J6" s="20">
        <f>'Game 15'!J7</f>
        <v>0</v>
      </c>
      <c r="K6" s="13">
        <f>'Game 15'!J6</f>
        <v>0</v>
      </c>
    </row>
    <row r="7" spans="1:11" ht="22" customHeight="1" x14ac:dyDescent="0.2">
      <c r="A7" s="21"/>
      <c r="B7" s="21">
        <f>'Game 15'!B7</f>
        <v>0</v>
      </c>
      <c r="C7" s="21">
        <f>'Game 15'!C7</f>
        <v>0</v>
      </c>
      <c r="D7" s="21">
        <f>'Game 15'!D7</f>
        <v>0</v>
      </c>
      <c r="E7" s="21" t="str">
        <f>'Game 15'!A7</f>
        <v>Short Center</v>
      </c>
      <c r="F7" s="21">
        <f>'Game 15'!E7</f>
        <v>0</v>
      </c>
      <c r="G7" s="21">
        <f>'Game 15'!F7</f>
        <v>0</v>
      </c>
      <c r="H7" s="21">
        <f>'Game 15'!G7</f>
        <v>0</v>
      </c>
      <c r="I7" s="22">
        <v>4</v>
      </c>
      <c r="J7" s="22">
        <f>'Game 15'!J8</f>
        <v>0</v>
      </c>
      <c r="K7" s="3">
        <f>'Game 15'!J7</f>
        <v>0</v>
      </c>
    </row>
    <row r="8" spans="1:11" ht="22" customHeight="1" x14ac:dyDescent="0.2">
      <c r="A8" s="19"/>
      <c r="B8" s="19">
        <f>'Game 15'!B8</f>
        <v>0</v>
      </c>
      <c r="C8" s="19">
        <f>'Game 15'!C8</f>
        <v>0</v>
      </c>
      <c r="D8" s="19">
        <f>'Game 15'!D8</f>
        <v>0</v>
      </c>
      <c r="E8" s="19" t="str">
        <f>'Game 15'!A8</f>
        <v>Third Base</v>
      </c>
      <c r="F8" s="19">
        <f>'Game 15'!E8</f>
        <v>0</v>
      </c>
      <c r="G8" s="19">
        <f>'Game 15'!F8</f>
        <v>0</v>
      </c>
      <c r="H8" s="19">
        <f>'Game 15'!G8</f>
        <v>0</v>
      </c>
      <c r="I8" s="20">
        <v>5</v>
      </c>
      <c r="J8" s="20">
        <f>'Game 15'!J9</f>
        <v>0</v>
      </c>
      <c r="K8" s="13">
        <f>'Game 15'!J8</f>
        <v>0</v>
      </c>
    </row>
    <row r="9" spans="1:11" ht="22" customHeight="1" x14ac:dyDescent="0.2">
      <c r="A9" s="21"/>
      <c r="B9" s="21">
        <f>'Game 15'!B9</f>
        <v>0</v>
      </c>
      <c r="C9" s="21">
        <f>'Game 15'!C9</f>
        <v>0</v>
      </c>
      <c r="D9" s="21">
        <f>'Game 15'!D9</f>
        <v>0</v>
      </c>
      <c r="E9" s="21" t="str">
        <f>'Game 15'!A9</f>
        <v>Shortstop</v>
      </c>
      <c r="F9" s="21">
        <f>'Game 15'!E9</f>
        <v>0</v>
      </c>
      <c r="G9" s="21">
        <f>'Game 15'!F9</f>
        <v>0</v>
      </c>
      <c r="H9" s="21">
        <f>'Game 15'!G9</f>
        <v>0</v>
      </c>
      <c r="I9" s="22">
        <v>6</v>
      </c>
      <c r="J9" s="22">
        <f>'Game 15'!J10</f>
        <v>0</v>
      </c>
      <c r="K9" s="3">
        <f>'Game 15'!J9</f>
        <v>0</v>
      </c>
    </row>
    <row r="10" spans="1:11" ht="22" customHeight="1" x14ac:dyDescent="0.2">
      <c r="A10" s="19"/>
      <c r="B10" s="19">
        <f>'Game 15'!B10</f>
        <v>0</v>
      </c>
      <c r="C10" s="19">
        <f>'Game 15'!C10</f>
        <v>0</v>
      </c>
      <c r="D10" s="19">
        <f>'Game 15'!D10</f>
        <v>0</v>
      </c>
      <c r="E10" s="19" t="str">
        <f>'Game 15'!A10</f>
        <v>Second Base</v>
      </c>
      <c r="F10" s="19">
        <f>'Game 15'!E10</f>
        <v>0</v>
      </c>
      <c r="G10" s="19">
        <f>'Game 15'!F10</f>
        <v>0</v>
      </c>
      <c r="H10" s="19">
        <f>'Game 15'!G10</f>
        <v>0</v>
      </c>
      <c r="I10" s="20">
        <v>7</v>
      </c>
      <c r="J10" s="20">
        <f>'Game 15'!J11</f>
        <v>0</v>
      </c>
      <c r="K10" s="13">
        <f>'Game 15'!J10</f>
        <v>0</v>
      </c>
    </row>
    <row r="11" spans="1:11" ht="22" customHeight="1" x14ac:dyDescent="0.2">
      <c r="A11" s="21"/>
      <c r="B11" s="21">
        <f>'Game 15'!B11</f>
        <v>0</v>
      </c>
      <c r="C11" s="21">
        <f>'Game 15'!C11</f>
        <v>0</v>
      </c>
      <c r="D11" s="21">
        <f>'Game 15'!D11</f>
        <v>0</v>
      </c>
      <c r="E11" s="21" t="str">
        <f>'Game 15'!A11</f>
        <v>First Base</v>
      </c>
      <c r="F11" s="21">
        <f>'Game 15'!E11</f>
        <v>0</v>
      </c>
      <c r="G11" s="21">
        <f>'Game 15'!F11</f>
        <v>0</v>
      </c>
      <c r="H11" s="21">
        <f>'Game 15'!G11</f>
        <v>0</v>
      </c>
      <c r="I11" s="22">
        <v>8</v>
      </c>
      <c r="J11" s="22">
        <f>'Game 15'!J12</f>
        <v>0</v>
      </c>
      <c r="K11" s="3">
        <f>'Game 15'!J11</f>
        <v>0</v>
      </c>
    </row>
    <row r="12" spans="1:11" ht="22" customHeight="1" x14ac:dyDescent="0.2">
      <c r="A12" s="19"/>
      <c r="B12" s="19">
        <f>'Game 15'!B12</f>
        <v>0</v>
      </c>
      <c r="C12" s="19">
        <f>'Game 15'!C12</f>
        <v>0</v>
      </c>
      <c r="D12" s="19">
        <f>'Game 15'!D12</f>
        <v>0</v>
      </c>
      <c r="E12" s="19" t="str">
        <f>'Game 15'!A12</f>
        <v>Catcher</v>
      </c>
      <c r="F12" s="19">
        <f>'Game 15'!E12</f>
        <v>0</v>
      </c>
      <c r="G12" s="19">
        <f>'Game 15'!F12</f>
        <v>0</v>
      </c>
      <c r="H12" s="19">
        <f>'Game 15'!G12</f>
        <v>0</v>
      </c>
      <c r="I12" s="20">
        <v>9</v>
      </c>
      <c r="J12" s="20">
        <f>'Game 15'!J13</f>
        <v>0</v>
      </c>
      <c r="K12" s="13">
        <f>'Game 15'!J12</f>
        <v>0</v>
      </c>
    </row>
    <row r="13" spans="1:11" ht="22" customHeight="1" x14ac:dyDescent="0.2">
      <c r="A13" s="21"/>
      <c r="B13" s="21">
        <f>'Game 15'!B13</f>
        <v>0</v>
      </c>
      <c r="C13" s="21">
        <f>'Game 15'!C13</f>
        <v>0</v>
      </c>
      <c r="D13" s="21">
        <f>'Game 15'!D13</f>
        <v>0</v>
      </c>
      <c r="E13" s="21" t="str">
        <f>'Game 15'!A13</f>
        <v>Pitcher</v>
      </c>
      <c r="F13" s="21">
        <f>'Game 15'!E13</f>
        <v>0</v>
      </c>
      <c r="G13" s="21">
        <f>'Game 15'!F13</f>
        <v>0</v>
      </c>
      <c r="H13" s="21">
        <f>'Game 15'!G13</f>
        <v>0</v>
      </c>
      <c r="I13" s="22">
        <v>10</v>
      </c>
      <c r="J13" s="22">
        <f>'Game 15'!J14</f>
        <v>0</v>
      </c>
      <c r="K13" s="3">
        <f>'Game 15'!J13</f>
        <v>0</v>
      </c>
    </row>
    <row r="14" spans="1:11" ht="22" customHeight="1" x14ac:dyDescent="0.2">
      <c r="A14" s="19"/>
      <c r="B14" s="19">
        <f>'Game 15'!B14</f>
        <v>0</v>
      </c>
      <c r="C14" s="19">
        <f>'Game 15'!C14</f>
        <v>0</v>
      </c>
      <c r="D14" s="19">
        <f>'Game 15'!D14</f>
        <v>0</v>
      </c>
      <c r="E14" s="19" t="str">
        <f>'Game 15'!A14</f>
        <v>Bench 1</v>
      </c>
      <c r="F14" s="19">
        <f>'Game 15'!E14</f>
        <v>0</v>
      </c>
      <c r="G14" s="19">
        <f>'Game 15'!F14</f>
        <v>0</v>
      </c>
      <c r="H14" s="19">
        <f>'Game 15'!G14</f>
        <v>0</v>
      </c>
      <c r="I14" s="20">
        <v>11</v>
      </c>
      <c r="J14" s="20">
        <f>'Game 15'!J15</f>
        <v>0</v>
      </c>
      <c r="K14" s="13">
        <f>'Game 15'!J14</f>
        <v>0</v>
      </c>
    </row>
    <row r="15" spans="1:11" ht="22" customHeight="1" x14ac:dyDescent="0.2">
      <c r="A15" s="21"/>
      <c r="B15" s="21">
        <f>'Game 15'!B15</f>
        <v>0</v>
      </c>
      <c r="C15" s="21">
        <f>'Game 15'!C15</f>
        <v>0</v>
      </c>
      <c r="D15" s="21">
        <f>'Game 15'!D15</f>
        <v>0</v>
      </c>
      <c r="E15" s="21" t="str">
        <f>'Game 15'!A15</f>
        <v>Bench 2</v>
      </c>
      <c r="F15" s="21">
        <f>'Game 15'!E15</f>
        <v>0</v>
      </c>
      <c r="G15" s="21">
        <f>'Game 15'!F15</f>
        <v>0</v>
      </c>
      <c r="H15" s="21">
        <f>'Game 15'!G15</f>
        <v>0</v>
      </c>
      <c r="I15" s="22">
        <v>12</v>
      </c>
      <c r="J15" s="22">
        <f>'Game 15'!J16</f>
        <v>0</v>
      </c>
      <c r="K15" s="3">
        <f>'Game 15'!J15</f>
        <v>0</v>
      </c>
    </row>
    <row r="16" spans="1:11" ht="20" customHeight="1" x14ac:dyDescent="0.2">
      <c r="A16" s="19"/>
      <c r="B16" s="19">
        <f>'Game 15'!B16</f>
        <v>0</v>
      </c>
      <c r="C16" s="19">
        <f>'Game 15'!C16</f>
        <v>0</v>
      </c>
      <c r="D16" s="19">
        <f>'Game 15'!D16</f>
        <v>0</v>
      </c>
      <c r="E16" s="19" t="str">
        <f>'Game 15'!A16</f>
        <v>Bench 3</v>
      </c>
      <c r="F16" s="19">
        <f>'Game 15'!E16</f>
        <v>0</v>
      </c>
      <c r="G16" s="19">
        <f>'Game 15'!F16</f>
        <v>0</v>
      </c>
      <c r="H16" s="19">
        <f>'Game 15'!G16</f>
        <v>0</v>
      </c>
      <c r="I16" s="20">
        <v>13</v>
      </c>
      <c r="J16" s="20">
        <f>'Game 15'!J17</f>
        <v>0</v>
      </c>
      <c r="K16" s="3">
        <f>'Game 15'!J16</f>
        <v>0</v>
      </c>
    </row>
    <row r="17" spans="1:10" ht="20" customHeight="1" x14ac:dyDescent="0.2">
      <c r="A17" s="18"/>
      <c r="B17" s="18"/>
      <c r="C17" s="18"/>
      <c r="D17" s="18"/>
      <c r="E17" s="18"/>
      <c r="F17" s="18"/>
      <c r="G17" s="18"/>
      <c r="H17" s="18"/>
      <c r="I17" s="18"/>
      <c r="J17" s="18"/>
    </row>
    <row r="18" spans="1:10" ht="20" customHeight="1" x14ac:dyDescent="0.25">
      <c r="A18" s="17" t="s">
        <v>100</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15'!B4</f>
        <v>0</v>
      </c>
      <c r="C21" s="19">
        <f>'Game 15'!C4</f>
        <v>0</v>
      </c>
      <c r="D21" s="19">
        <f>'Game 15'!D4</f>
        <v>0</v>
      </c>
      <c r="E21" s="19" t="str">
        <f>'Game 15'!A4</f>
        <v>Left Field</v>
      </c>
      <c r="F21" s="19">
        <f>'Game 15'!E4</f>
        <v>0</v>
      </c>
      <c r="G21" s="19">
        <f>'Game 15'!F4</f>
        <v>0</v>
      </c>
      <c r="H21" s="19">
        <f>'Game 15'!G4</f>
        <v>0</v>
      </c>
      <c r="I21" s="20">
        <v>1</v>
      </c>
      <c r="J21" s="20">
        <f>'Game 15'!J5</f>
        <v>0</v>
      </c>
    </row>
    <row r="22" spans="1:10" ht="22" customHeight="1" x14ac:dyDescent="0.2">
      <c r="A22" s="21"/>
      <c r="B22" s="21">
        <f>'Game 15'!B5</f>
        <v>0</v>
      </c>
      <c r="C22" s="21">
        <f>'Game 15'!C5</f>
        <v>0</v>
      </c>
      <c r="D22" s="21">
        <f>'Game 15'!D5</f>
        <v>0</v>
      </c>
      <c r="E22" s="21" t="str">
        <f>'Game 15'!A5</f>
        <v>Center Field</v>
      </c>
      <c r="F22" s="21">
        <f>'Game 15'!E5</f>
        <v>0</v>
      </c>
      <c r="G22" s="21">
        <f>'Game 15'!F5</f>
        <v>0</v>
      </c>
      <c r="H22" s="21">
        <f>'Game 15'!G5</f>
        <v>0</v>
      </c>
      <c r="I22" s="22">
        <v>2</v>
      </c>
      <c r="J22" s="22">
        <f>'Game 15'!J6</f>
        <v>0</v>
      </c>
    </row>
    <row r="23" spans="1:10" ht="22" customHeight="1" x14ac:dyDescent="0.2">
      <c r="A23" s="19"/>
      <c r="B23" s="19">
        <f>'Game 15'!B6</f>
        <v>0</v>
      </c>
      <c r="C23" s="19">
        <f>'Game 15'!C6</f>
        <v>0</v>
      </c>
      <c r="D23" s="19">
        <f>'Game 15'!D6</f>
        <v>0</v>
      </c>
      <c r="E23" s="19" t="str">
        <f>'Game 15'!A6</f>
        <v>Right Field</v>
      </c>
      <c r="F23" s="19">
        <f>'Game 15'!E6</f>
        <v>0</v>
      </c>
      <c r="G23" s="19">
        <f>'Game 15'!F6</f>
        <v>0</v>
      </c>
      <c r="H23" s="19">
        <f>'Game 15'!G6</f>
        <v>0</v>
      </c>
      <c r="I23" s="20">
        <v>3</v>
      </c>
      <c r="J23" s="20">
        <f>'Game 15'!J7</f>
        <v>0</v>
      </c>
    </row>
    <row r="24" spans="1:10" ht="22" customHeight="1" x14ac:dyDescent="0.2">
      <c r="A24" s="21"/>
      <c r="B24" s="21">
        <f>'Game 15'!B7</f>
        <v>0</v>
      </c>
      <c r="C24" s="21">
        <f>'Game 15'!C7</f>
        <v>0</v>
      </c>
      <c r="D24" s="21">
        <f>'Game 15'!D7</f>
        <v>0</v>
      </c>
      <c r="E24" s="21" t="str">
        <f>'Game 15'!A7</f>
        <v>Short Center</v>
      </c>
      <c r="F24" s="21">
        <f>'Game 15'!E7</f>
        <v>0</v>
      </c>
      <c r="G24" s="21">
        <f>'Game 15'!F7</f>
        <v>0</v>
      </c>
      <c r="H24" s="21">
        <f>'Game 15'!G7</f>
        <v>0</v>
      </c>
      <c r="I24" s="22">
        <v>4</v>
      </c>
      <c r="J24" s="22">
        <f>'Game 15'!J8</f>
        <v>0</v>
      </c>
    </row>
    <row r="25" spans="1:10" ht="22" customHeight="1" x14ac:dyDescent="0.2">
      <c r="A25" s="19"/>
      <c r="B25" s="19">
        <f>'Game 15'!B8</f>
        <v>0</v>
      </c>
      <c r="C25" s="19">
        <f>'Game 15'!C8</f>
        <v>0</v>
      </c>
      <c r="D25" s="19">
        <f>'Game 15'!D8</f>
        <v>0</v>
      </c>
      <c r="E25" s="19" t="str">
        <f>'Game 15'!A8</f>
        <v>Third Base</v>
      </c>
      <c r="F25" s="19">
        <f>'Game 15'!E8</f>
        <v>0</v>
      </c>
      <c r="G25" s="19">
        <f>'Game 15'!F8</f>
        <v>0</v>
      </c>
      <c r="H25" s="19">
        <f>'Game 15'!G8</f>
        <v>0</v>
      </c>
      <c r="I25" s="20">
        <v>5</v>
      </c>
      <c r="J25" s="20">
        <f>'Game 15'!J9</f>
        <v>0</v>
      </c>
    </row>
    <row r="26" spans="1:10" ht="22" customHeight="1" x14ac:dyDescent="0.2">
      <c r="A26" s="21"/>
      <c r="B26" s="21">
        <f>'Game 15'!B9</f>
        <v>0</v>
      </c>
      <c r="C26" s="21">
        <f>'Game 15'!C9</f>
        <v>0</v>
      </c>
      <c r="D26" s="21">
        <f>'Game 15'!D9</f>
        <v>0</v>
      </c>
      <c r="E26" s="21" t="str">
        <f>'Game 15'!A9</f>
        <v>Shortstop</v>
      </c>
      <c r="F26" s="21">
        <f>'Game 15'!E9</f>
        <v>0</v>
      </c>
      <c r="G26" s="21">
        <f>'Game 15'!F9</f>
        <v>0</v>
      </c>
      <c r="H26" s="21">
        <f>'Game 15'!G9</f>
        <v>0</v>
      </c>
      <c r="I26" s="22">
        <v>6</v>
      </c>
      <c r="J26" s="22">
        <f>'Game 15'!J10</f>
        <v>0</v>
      </c>
    </row>
    <row r="27" spans="1:10" ht="22" customHeight="1" x14ac:dyDescent="0.2">
      <c r="A27" s="19"/>
      <c r="B27" s="19">
        <f>'Game 15'!B10</f>
        <v>0</v>
      </c>
      <c r="C27" s="19">
        <f>'Game 15'!C10</f>
        <v>0</v>
      </c>
      <c r="D27" s="19">
        <f>'Game 15'!D10</f>
        <v>0</v>
      </c>
      <c r="E27" s="19" t="str">
        <f>'Game 15'!A10</f>
        <v>Second Base</v>
      </c>
      <c r="F27" s="19">
        <f>'Game 15'!E10</f>
        <v>0</v>
      </c>
      <c r="G27" s="19">
        <f>'Game 15'!F10</f>
        <v>0</v>
      </c>
      <c r="H27" s="19">
        <f>'Game 15'!G10</f>
        <v>0</v>
      </c>
      <c r="I27" s="20">
        <v>7</v>
      </c>
      <c r="J27" s="20">
        <f>'Game 15'!J11</f>
        <v>0</v>
      </c>
    </row>
    <row r="28" spans="1:10" ht="22" customHeight="1" x14ac:dyDescent="0.2">
      <c r="A28" s="21"/>
      <c r="B28" s="21">
        <f>'Game 15'!B11</f>
        <v>0</v>
      </c>
      <c r="C28" s="21">
        <f>'Game 15'!C11</f>
        <v>0</v>
      </c>
      <c r="D28" s="21">
        <f>'Game 15'!D11</f>
        <v>0</v>
      </c>
      <c r="E28" s="21" t="str">
        <f>'Game 15'!A11</f>
        <v>First Base</v>
      </c>
      <c r="F28" s="21">
        <f>'Game 15'!E11</f>
        <v>0</v>
      </c>
      <c r="G28" s="21">
        <f>'Game 15'!F11</f>
        <v>0</v>
      </c>
      <c r="H28" s="21">
        <f>'Game 15'!G11</f>
        <v>0</v>
      </c>
      <c r="I28" s="22">
        <v>8</v>
      </c>
      <c r="J28" s="22">
        <f>'Game 15'!J12</f>
        <v>0</v>
      </c>
    </row>
    <row r="29" spans="1:10" ht="22" customHeight="1" x14ac:dyDescent="0.2">
      <c r="A29" s="19"/>
      <c r="B29" s="19">
        <f>'Game 15'!B12</f>
        <v>0</v>
      </c>
      <c r="C29" s="19">
        <f>'Game 15'!C12</f>
        <v>0</v>
      </c>
      <c r="D29" s="19">
        <f>'Game 15'!D12</f>
        <v>0</v>
      </c>
      <c r="E29" s="19" t="str">
        <f>'Game 15'!A12</f>
        <v>Catcher</v>
      </c>
      <c r="F29" s="19">
        <f>'Game 15'!E12</f>
        <v>0</v>
      </c>
      <c r="G29" s="19">
        <f>'Game 15'!F12</f>
        <v>0</v>
      </c>
      <c r="H29" s="19">
        <f>'Game 15'!G12</f>
        <v>0</v>
      </c>
      <c r="I29" s="20">
        <v>9</v>
      </c>
      <c r="J29" s="20">
        <f>'Game 15'!J13</f>
        <v>0</v>
      </c>
    </row>
    <row r="30" spans="1:10" ht="22" customHeight="1" x14ac:dyDescent="0.2">
      <c r="A30" s="21"/>
      <c r="B30" s="21">
        <f>'Game 15'!B13</f>
        <v>0</v>
      </c>
      <c r="C30" s="21">
        <f>'Game 15'!C13</f>
        <v>0</v>
      </c>
      <c r="D30" s="21">
        <f>'Game 15'!D13</f>
        <v>0</v>
      </c>
      <c r="E30" s="21" t="str">
        <f>'Game 15'!A13</f>
        <v>Pitcher</v>
      </c>
      <c r="F30" s="21">
        <f>'Game 15'!E13</f>
        <v>0</v>
      </c>
      <c r="G30" s="21">
        <f>'Game 15'!F13</f>
        <v>0</v>
      </c>
      <c r="H30" s="21">
        <f>'Game 15'!G13</f>
        <v>0</v>
      </c>
      <c r="I30" s="22">
        <v>10</v>
      </c>
      <c r="J30" s="22">
        <f>'Game 15'!J14</f>
        <v>0</v>
      </c>
    </row>
    <row r="31" spans="1:10" ht="22" customHeight="1" x14ac:dyDescent="0.2">
      <c r="A31" s="19"/>
      <c r="B31" s="19">
        <f>'Game 15'!B14</f>
        <v>0</v>
      </c>
      <c r="C31" s="19">
        <f>'Game 15'!C14</f>
        <v>0</v>
      </c>
      <c r="D31" s="19">
        <f>'Game 15'!D14</f>
        <v>0</v>
      </c>
      <c r="E31" s="19" t="str">
        <f>'Game 15'!A14</f>
        <v>Bench 1</v>
      </c>
      <c r="F31" s="19">
        <f>'Game 15'!E14</f>
        <v>0</v>
      </c>
      <c r="G31" s="19">
        <f>'Game 15'!F14</f>
        <v>0</v>
      </c>
      <c r="H31" s="19">
        <f>'Game 15'!G14</f>
        <v>0</v>
      </c>
      <c r="I31" s="20">
        <v>11</v>
      </c>
      <c r="J31" s="20">
        <f>'Game 15'!J15</f>
        <v>0</v>
      </c>
    </row>
    <row r="32" spans="1:10" ht="20" customHeight="1" x14ac:dyDescent="0.2">
      <c r="A32" s="21"/>
      <c r="B32" s="21">
        <f>'Game 15'!B15</f>
        <v>0</v>
      </c>
      <c r="C32" s="21">
        <f>'Game 15'!C15</f>
        <v>0</v>
      </c>
      <c r="D32" s="21">
        <f>'Game 15'!D15</f>
        <v>0</v>
      </c>
      <c r="E32" s="21" t="str">
        <f>'Game 15'!A15</f>
        <v>Bench 2</v>
      </c>
      <c r="F32" s="21">
        <f>'Game 15'!E15</f>
        <v>0</v>
      </c>
      <c r="G32" s="21">
        <f>'Game 15'!F15</f>
        <v>0</v>
      </c>
      <c r="H32" s="21">
        <f>'Game 15'!G15</f>
        <v>0</v>
      </c>
      <c r="I32" s="22">
        <v>12</v>
      </c>
      <c r="J32" s="22">
        <f>'Game 15'!J16</f>
        <v>0</v>
      </c>
    </row>
    <row r="33" spans="1:10" ht="20" customHeight="1" x14ac:dyDescent="0.2">
      <c r="A33" s="19"/>
      <c r="B33" s="19">
        <f>'Game 15'!B16</f>
        <v>0</v>
      </c>
      <c r="C33" s="19">
        <f>'Game 15'!C16</f>
        <v>0</v>
      </c>
      <c r="D33" s="19">
        <f>'Game 15'!D16</f>
        <v>0</v>
      </c>
      <c r="E33" s="19" t="str">
        <f>'Game 15'!A16</f>
        <v>Bench 3</v>
      </c>
      <c r="F33" s="19">
        <f>'Game 15'!E16</f>
        <v>0</v>
      </c>
      <c r="G33" s="19">
        <f>'Game 15'!F16</f>
        <v>0</v>
      </c>
      <c r="H33" s="19">
        <f>'Game 15'!G16</f>
        <v>0</v>
      </c>
      <c r="I33" s="20">
        <v>13</v>
      </c>
      <c r="J33" s="20">
        <f>'Game 15'!J17</f>
        <v>0</v>
      </c>
    </row>
    <row r="34" spans="1:10" ht="20" customHeight="1" x14ac:dyDescent="0.2">
      <c r="A34" s="18"/>
      <c r="B34" s="18"/>
      <c r="C34" s="18"/>
      <c r="D34" s="18"/>
      <c r="E34" s="18"/>
      <c r="F34" s="18"/>
      <c r="G34" s="18"/>
      <c r="H34" s="18"/>
      <c r="I34" s="18"/>
      <c r="J34" s="18"/>
    </row>
    <row r="35" spans="1:10" ht="20" customHeight="1" x14ac:dyDescent="0.25">
      <c r="A35" s="17" t="s">
        <v>100</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15'!B4</f>
        <v>0</v>
      </c>
      <c r="C38" s="19">
        <f>'Game 15'!C4</f>
        <v>0</v>
      </c>
      <c r="D38" s="19">
        <f>'Game 15'!D4</f>
        <v>0</v>
      </c>
      <c r="E38" s="19" t="str">
        <f>'Game 15'!A4</f>
        <v>Left Field</v>
      </c>
      <c r="F38" s="19">
        <f>'Game 15'!E4</f>
        <v>0</v>
      </c>
      <c r="G38" s="19">
        <f>'Game 15'!F4</f>
        <v>0</v>
      </c>
      <c r="H38" s="19">
        <f>'Game 15'!G4</f>
        <v>0</v>
      </c>
      <c r="I38" s="20">
        <v>1</v>
      </c>
      <c r="J38" s="20">
        <f>'Game 15'!J5</f>
        <v>0</v>
      </c>
    </row>
    <row r="39" spans="1:10" ht="22" customHeight="1" x14ac:dyDescent="0.2">
      <c r="A39" s="21"/>
      <c r="B39" s="21">
        <f>'Game 15'!B5</f>
        <v>0</v>
      </c>
      <c r="C39" s="21">
        <f>'Game 15'!C5</f>
        <v>0</v>
      </c>
      <c r="D39" s="21">
        <f>'Game 15'!D5</f>
        <v>0</v>
      </c>
      <c r="E39" s="21" t="str">
        <f>'Game 15'!A5</f>
        <v>Center Field</v>
      </c>
      <c r="F39" s="21">
        <f>'Game 15'!E5</f>
        <v>0</v>
      </c>
      <c r="G39" s="21">
        <f>'Game 15'!F5</f>
        <v>0</v>
      </c>
      <c r="H39" s="21">
        <f>'Game 15'!G5</f>
        <v>0</v>
      </c>
      <c r="I39" s="22">
        <v>2</v>
      </c>
      <c r="J39" s="22">
        <f>'Game 15'!J6</f>
        <v>0</v>
      </c>
    </row>
    <row r="40" spans="1:10" ht="22" customHeight="1" x14ac:dyDescent="0.2">
      <c r="A40" s="19"/>
      <c r="B40" s="19">
        <f>'Game 15'!B6</f>
        <v>0</v>
      </c>
      <c r="C40" s="19">
        <f>'Game 15'!C6</f>
        <v>0</v>
      </c>
      <c r="D40" s="19">
        <f>'Game 15'!D6</f>
        <v>0</v>
      </c>
      <c r="E40" s="19" t="str">
        <f>'Game 15'!A6</f>
        <v>Right Field</v>
      </c>
      <c r="F40" s="19">
        <f>'Game 15'!E6</f>
        <v>0</v>
      </c>
      <c r="G40" s="19">
        <f>'Game 15'!F6</f>
        <v>0</v>
      </c>
      <c r="H40" s="19">
        <f>'Game 15'!G6</f>
        <v>0</v>
      </c>
      <c r="I40" s="20">
        <v>3</v>
      </c>
      <c r="J40" s="20">
        <f>'Game 15'!J7</f>
        <v>0</v>
      </c>
    </row>
    <row r="41" spans="1:10" ht="22" customHeight="1" x14ac:dyDescent="0.2">
      <c r="A41" s="21"/>
      <c r="B41" s="21">
        <f>'Game 15'!B7</f>
        <v>0</v>
      </c>
      <c r="C41" s="21">
        <f>'Game 15'!C7</f>
        <v>0</v>
      </c>
      <c r="D41" s="21">
        <f>'Game 15'!D7</f>
        <v>0</v>
      </c>
      <c r="E41" s="21" t="str">
        <f>'Game 15'!A7</f>
        <v>Short Center</v>
      </c>
      <c r="F41" s="21">
        <f>'Game 15'!E7</f>
        <v>0</v>
      </c>
      <c r="G41" s="21">
        <f>'Game 15'!F7</f>
        <v>0</v>
      </c>
      <c r="H41" s="21">
        <f>'Game 15'!G7</f>
        <v>0</v>
      </c>
      <c r="I41" s="22">
        <v>4</v>
      </c>
      <c r="J41" s="22">
        <f>'Game 15'!J8</f>
        <v>0</v>
      </c>
    </row>
    <row r="42" spans="1:10" ht="22" customHeight="1" x14ac:dyDescent="0.2">
      <c r="A42" s="19"/>
      <c r="B42" s="19">
        <f>'Game 15'!B8</f>
        <v>0</v>
      </c>
      <c r="C42" s="19">
        <f>'Game 15'!C8</f>
        <v>0</v>
      </c>
      <c r="D42" s="19">
        <f>'Game 15'!D8</f>
        <v>0</v>
      </c>
      <c r="E42" s="19" t="str">
        <f>'Game 15'!A8</f>
        <v>Third Base</v>
      </c>
      <c r="F42" s="19">
        <f>'Game 15'!E8</f>
        <v>0</v>
      </c>
      <c r="G42" s="19">
        <f>'Game 15'!F8</f>
        <v>0</v>
      </c>
      <c r="H42" s="19">
        <f>'Game 15'!G8</f>
        <v>0</v>
      </c>
      <c r="I42" s="20">
        <v>5</v>
      </c>
      <c r="J42" s="20">
        <f>'Game 15'!J9</f>
        <v>0</v>
      </c>
    </row>
    <row r="43" spans="1:10" ht="22" customHeight="1" x14ac:dyDescent="0.2">
      <c r="A43" s="21"/>
      <c r="B43" s="21">
        <f>'Game 15'!B9</f>
        <v>0</v>
      </c>
      <c r="C43" s="21">
        <f>'Game 15'!C9</f>
        <v>0</v>
      </c>
      <c r="D43" s="21">
        <f>'Game 15'!D9</f>
        <v>0</v>
      </c>
      <c r="E43" s="21" t="str">
        <f>'Game 15'!A9</f>
        <v>Shortstop</v>
      </c>
      <c r="F43" s="21">
        <f>'Game 15'!E9</f>
        <v>0</v>
      </c>
      <c r="G43" s="21">
        <f>'Game 15'!F9</f>
        <v>0</v>
      </c>
      <c r="H43" s="21">
        <f>'Game 15'!G9</f>
        <v>0</v>
      </c>
      <c r="I43" s="22">
        <v>6</v>
      </c>
      <c r="J43" s="22">
        <f>'Game 15'!J10</f>
        <v>0</v>
      </c>
    </row>
    <row r="44" spans="1:10" ht="22" customHeight="1" x14ac:dyDescent="0.2">
      <c r="A44" s="19"/>
      <c r="B44" s="19">
        <f>'Game 15'!B10</f>
        <v>0</v>
      </c>
      <c r="C44" s="19">
        <f>'Game 15'!C10</f>
        <v>0</v>
      </c>
      <c r="D44" s="19">
        <f>'Game 15'!D10</f>
        <v>0</v>
      </c>
      <c r="E44" s="19" t="str">
        <f>'Game 15'!A10</f>
        <v>Second Base</v>
      </c>
      <c r="F44" s="19">
        <f>'Game 15'!E10</f>
        <v>0</v>
      </c>
      <c r="G44" s="19">
        <f>'Game 15'!F10</f>
        <v>0</v>
      </c>
      <c r="H44" s="19">
        <f>'Game 15'!G10</f>
        <v>0</v>
      </c>
      <c r="I44" s="20">
        <v>7</v>
      </c>
      <c r="J44" s="20">
        <f>'Game 15'!J11</f>
        <v>0</v>
      </c>
    </row>
    <row r="45" spans="1:10" ht="22" customHeight="1" x14ac:dyDescent="0.2">
      <c r="A45" s="21"/>
      <c r="B45" s="21">
        <f>'Game 15'!B11</f>
        <v>0</v>
      </c>
      <c r="C45" s="21">
        <f>'Game 15'!C11</f>
        <v>0</v>
      </c>
      <c r="D45" s="21">
        <f>'Game 15'!D11</f>
        <v>0</v>
      </c>
      <c r="E45" s="21" t="str">
        <f>'Game 15'!A11</f>
        <v>First Base</v>
      </c>
      <c r="F45" s="21">
        <f>'Game 15'!E11</f>
        <v>0</v>
      </c>
      <c r="G45" s="21">
        <f>'Game 15'!F11</f>
        <v>0</v>
      </c>
      <c r="H45" s="21">
        <f>'Game 15'!G11</f>
        <v>0</v>
      </c>
      <c r="I45" s="22">
        <v>8</v>
      </c>
      <c r="J45" s="22">
        <f>'Game 15'!J12</f>
        <v>0</v>
      </c>
    </row>
    <row r="46" spans="1:10" ht="22" customHeight="1" x14ac:dyDescent="0.2">
      <c r="A46" s="19"/>
      <c r="B46" s="19">
        <f>'Game 15'!B12</f>
        <v>0</v>
      </c>
      <c r="C46" s="19">
        <f>'Game 15'!C12</f>
        <v>0</v>
      </c>
      <c r="D46" s="19">
        <f>'Game 15'!D12</f>
        <v>0</v>
      </c>
      <c r="E46" s="19" t="str">
        <f>'Game 15'!A12</f>
        <v>Catcher</v>
      </c>
      <c r="F46" s="19">
        <f>'Game 15'!E12</f>
        <v>0</v>
      </c>
      <c r="G46" s="19">
        <f>'Game 15'!F12</f>
        <v>0</v>
      </c>
      <c r="H46" s="19">
        <f>'Game 15'!G12</f>
        <v>0</v>
      </c>
      <c r="I46" s="20">
        <v>9</v>
      </c>
      <c r="J46" s="20">
        <f>'Game 15'!J13</f>
        <v>0</v>
      </c>
    </row>
    <row r="47" spans="1:10" ht="22" customHeight="1" x14ac:dyDescent="0.2">
      <c r="A47" s="21"/>
      <c r="B47" s="21">
        <f>'Game 15'!B13</f>
        <v>0</v>
      </c>
      <c r="C47" s="21">
        <f>'Game 15'!C13</f>
        <v>0</v>
      </c>
      <c r="D47" s="21">
        <f>'Game 15'!D13</f>
        <v>0</v>
      </c>
      <c r="E47" s="21" t="str">
        <f>'Game 15'!A13</f>
        <v>Pitcher</v>
      </c>
      <c r="F47" s="21">
        <f>'Game 15'!E13</f>
        <v>0</v>
      </c>
      <c r="G47" s="21">
        <f>'Game 15'!F13</f>
        <v>0</v>
      </c>
      <c r="H47" s="21">
        <f>'Game 15'!G13</f>
        <v>0</v>
      </c>
      <c r="I47" s="22">
        <v>10</v>
      </c>
      <c r="J47" s="22">
        <f>'Game 15'!J14</f>
        <v>0</v>
      </c>
    </row>
    <row r="48" spans="1:10" ht="20" customHeight="1" x14ac:dyDescent="0.2">
      <c r="A48" s="19"/>
      <c r="B48" s="19">
        <f>'Game 15'!B14</f>
        <v>0</v>
      </c>
      <c r="C48" s="19">
        <f>'Game 15'!C14</f>
        <v>0</v>
      </c>
      <c r="D48" s="19">
        <f>'Game 15'!D14</f>
        <v>0</v>
      </c>
      <c r="E48" s="19" t="str">
        <f>'Game 15'!A14</f>
        <v>Bench 1</v>
      </c>
      <c r="F48" s="19">
        <f>'Game 15'!E14</f>
        <v>0</v>
      </c>
      <c r="G48" s="19">
        <f>'Game 15'!F14</f>
        <v>0</v>
      </c>
      <c r="H48" s="19">
        <f>'Game 15'!G14</f>
        <v>0</v>
      </c>
      <c r="I48" s="20">
        <v>11</v>
      </c>
      <c r="J48" s="20">
        <f>'Game 15'!J15</f>
        <v>0</v>
      </c>
    </row>
    <row r="49" spans="1:10" ht="20" customHeight="1" x14ac:dyDescent="0.2">
      <c r="A49" s="21"/>
      <c r="B49" s="21">
        <f>'Game 15'!B15</f>
        <v>0</v>
      </c>
      <c r="C49" s="21">
        <f>'Game 15'!C15</f>
        <v>0</v>
      </c>
      <c r="D49" s="21">
        <f>'Game 15'!D15</f>
        <v>0</v>
      </c>
      <c r="E49" s="21" t="str">
        <f>'Game 15'!A15</f>
        <v>Bench 2</v>
      </c>
      <c r="F49" s="21">
        <f>'Game 15'!E15</f>
        <v>0</v>
      </c>
      <c r="G49" s="21">
        <f>'Game 15'!F15</f>
        <v>0</v>
      </c>
      <c r="H49" s="21">
        <f>'Game 15'!G15</f>
        <v>0</v>
      </c>
      <c r="I49" s="22">
        <v>12</v>
      </c>
      <c r="J49" s="22">
        <f>'Game 15'!J16</f>
        <v>0</v>
      </c>
    </row>
    <row r="50" spans="1:10" ht="20" customHeight="1" x14ac:dyDescent="0.2">
      <c r="A50" s="19"/>
      <c r="B50" s="19">
        <f>'Game 15'!B16</f>
        <v>0</v>
      </c>
      <c r="C50" s="19">
        <f>'Game 15'!C16</f>
        <v>0</v>
      </c>
      <c r="D50" s="19">
        <f>'Game 15'!D16</f>
        <v>0</v>
      </c>
      <c r="E50" s="19" t="str">
        <f>'Game 15'!A16</f>
        <v>Bench 3</v>
      </c>
      <c r="F50" s="19">
        <f>'Game 15'!E16</f>
        <v>0</v>
      </c>
      <c r="G50" s="19">
        <f>'Game 15'!F16</f>
        <v>0</v>
      </c>
      <c r="H50" s="19">
        <f>'Game 15'!G16</f>
        <v>0</v>
      </c>
      <c r="I50" s="20">
        <v>13</v>
      </c>
      <c r="J50" s="20">
        <f>'Game 15'!J17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K179"/>
  <sheetViews>
    <sheetView workbookViewId="0"/>
  </sheetViews>
  <sheetFormatPr baseColWidth="10" defaultColWidth="8.83203125" defaultRowHeight="15" x14ac:dyDescent="0.2"/>
  <cols>
    <col min="1" max="1" width="6" customWidth="1"/>
    <col min="2" max="4" width="12" customWidth="1"/>
    <col min="5" max="5" width="16" customWidth="1"/>
    <col min="6" max="8" width="12" customWidth="1"/>
    <col min="9" max="9" width="6" customWidth="1"/>
    <col min="10" max="10" width="20" customWidth="1"/>
  </cols>
  <sheetData>
    <row r="1" spans="1:11" ht="20" customHeight="1" x14ac:dyDescent="0.25">
      <c r="A1" s="6" t="s">
        <v>101</v>
      </c>
      <c r="B1" s="18"/>
      <c r="C1" s="18"/>
      <c r="D1" s="18"/>
      <c r="E1" s="18"/>
      <c r="F1" s="18"/>
      <c r="G1" s="18"/>
      <c r="H1" s="18"/>
      <c r="I1" s="18"/>
      <c r="J1" s="18"/>
      <c r="K1" s="3"/>
    </row>
    <row r="2" spans="1:11" ht="20" customHeight="1" x14ac:dyDescent="0.2">
      <c r="A2" s="18"/>
      <c r="B2" s="18"/>
      <c r="C2" s="18"/>
      <c r="D2" s="18"/>
      <c r="E2" s="18"/>
      <c r="F2" s="18"/>
      <c r="G2" s="18"/>
      <c r="H2" s="18"/>
      <c r="I2" s="18"/>
      <c r="J2" s="18"/>
      <c r="K2" s="3"/>
    </row>
    <row r="3" spans="1:11" ht="20" customHeight="1" x14ac:dyDescent="0.2">
      <c r="A3" s="15" t="s">
        <v>85</v>
      </c>
      <c r="B3" s="15">
        <v>1</v>
      </c>
      <c r="C3" s="15">
        <v>2</v>
      </c>
      <c r="D3" s="15">
        <v>3</v>
      </c>
      <c r="E3" s="15" t="s">
        <v>54</v>
      </c>
      <c r="F3" s="15">
        <v>4</v>
      </c>
      <c r="G3" s="15">
        <v>5</v>
      </c>
      <c r="H3" s="15">
        <v>6</v>
      </c>
      <c r="I3" s="15" t="s">
        <v>86</v>
      </c>
      <c r="J3" s="15" t="s">
        <v>59</v>
      </c>
      <c r="K3" s="3"/>
    </row>
    <row r="4" spans="1:11" ht="22" customHeight="1" x14ac:dyDescent="0.2">
      <c r="A4" s="19"/>
      <c r="B4" s="19">
        <f>'Game 16'!B4</f>
        <v>0</v>
      </c>
      <c r="C4" s="19">
        <f>'Game 16'!C4</f>
        <v>0</v>
      </c>
      <c r="D4" s="19">
        <f>'Game 16'!D4</f>
        <v>0</v>
      </c>
      <c r="E4" s="19" t="str">
        <f>'Game 16'!A4</f>
        <v>Left Field</v>
      </c>
      <c r="F4" s="19">
        <f>'Game 16'!E4</f>
        <v>0</v>
      </c>
      <c r="G4" s="19">
        <f>'Game 16'!F4</f>
        <v>0</v>
      </c>
      <c r="H4" s="19">
        <f>'Game 16'!G4</f>
        <v>0</v>
      </c>
      <c r="I4" s="20">
        <v>1</v>
      </c>
      <c r="J4" s="20">
        <f>'Game 16'!J5</f>
        <v>0</v>
      </c>
      <c r="K4" s="13" t="s">
        <v>59</v>
      </c>
    </row>
    <row r="5" spans="1:11" ht="22" customHeight="1" x14ac:dyDescent="0.2">
      <c r="A5" s="21"/>
      <c r="B5" s="21">
        <f>'Game 16'!B5</f>
        <v>0</v>
      </c>
      <c r="C5" s="21">
        <f>'Game 16'!C5</f>
        <v>0</v>
      </c>
      <c r="D5" s="21">
        <f>'Game 16'!D5</f>
        <v>0</v>
      </c>
      <c r="E5" s="21" t="str">
        <f>'Game 16'!A5</f>
        <v>Center Field</v>
      </c>
      <c r="F5" s="21">
        <f>'Game 16'!E5</f>
        <v>0</v>
      </c>
      <c r="G5" s="21">
        <f>'Game 16'!F5</f>
        <v>0</v>
      </c>
      <c r="H5" s="21">
        <f>'Game 16'!G5</f>
        <v>0</v>
      </c>
      <c r="I5" s="22">
        <v>2</v>
      </c>
      <c r="J5" s="22">
        <f>'Game 16'!J6</f>
        <v>0</v>
      </c>
      <c r="K5" s="3">
        <f>'Game 16'!J5</f>
        <v>0</v>
      </c>
    </row>
    <row r="6" spans="1:11" ht="22" customHeight="1" x14ac:dyDescent="0.2">
      <c r="A6" s="19"/>
      <c r="B6" s="19">
        <f>'Game 16'!B6</f>
        <v>0</v>
      </c>
      <c r="C6" s="19">
        <f>'Game 16'!C6</f>
        <v>0</v>
      </c>
      <c r="D6" s="19">
        <f>'Game 16'!D6</f>
        <v>0</v>
      </c>
      <c r="E6" s="19" t="str">
        <f>'Game 16'!A6</f>
        <v>Right Field</v>
      </c>
      <c r="F6" s="19">
        <f>'Game 16'!E6</f>
        <v>0</v>
      </c>
      <c r="G6" s="19">
        <f>'Game 16'!F6</f>
        <v>0</v>
      </c>
      <c r="H6" s="19">
        <f>'Game 16'!G6</f>
        <v>0</v>
      </c>
      <c r="I6" s="20">
        <v>3</v>
      </c>
      <c r="J6" s="20">
        <f>'Game 16'!J7</f>
        <v>0</v>
      </c>
      <c r="K6" s="13">
        <f>'Game 16'!J6</f>
        <v>0</v>
      </c>
    </row>
    <row r="7" spans="1:11" ht="22" customHeight="1" x14ac:dyDescent="0.2">
      <c r="A7" s="21"/>
      <c r="B7" s="21">
        <f>'Game 16'!B7</f>
        <v>0</v>
      </c>
      <c r="C7" s="21">
        <f>'Game 16'!C7</f>
        <v>0</v>
      </c>
      <c r="D7" s="21">
        <f>'Game 16'!D7</f>
        <v>0</v>
      </c>
      <c r="E7" s="21" t="str">
        <f>'Game 16'!A7</f>
        <v>Short Center</v>
      </c>
      <c r="F7" s="21">
        <f>'Game 16'!E7</f>
        <v>0</v>
      </c>
      <c r="G7" s="21">
        <f>'Game 16'!F7</f>
        <v>0</v>
      </c>
      <c r="H7" s="21">
        <f>'Game 16'!G7</f>
        <v>0</v>
      </c>
      <c r="I7" s="22">
        <v>4</v>
      </c>
      <c r="J7" s="22">
        <f>'Game 16'!J8</f>
        <v>0</v>
      </c>
      <c r="K7" s="3">
        <f>'Game 16'!J7</f>
        <v>0</v>
      </c>
    </row>
    <row r="8" spans="1:11" ht="22" customHeight="1" x14ac:dyDescent="0.2">
      <c r="A8" s="19"/>
      <c r="B8" s="19">
        <f>'Game 16'!B8</f>
        <v>0</v>
      </c>
      <c r="C8" s="19">
        <f>'Game 16'!C8</f>
        <v>0</v>
      </c>
      <c r="D8" s="19">
        <f>'Game 16'!D8</f>
        <v>0</v>
      </c>
      <c r="E8" s="19" t="str">
        <f>'Game 16'!A8</f>
        <v>Third Base</v>
      </c>
      <c r="F8" s="19">
        <f>'Game 16'!E8</f>
        <v>0</v>
      </c>
      <c r="G8" s="19">
        <f>'Game 16'!F8</f>
        <v>0</v>
      </c>
      <c r="H8" s="19">
        <f>'Game 16'!G8</f>
        <v>0</v>
      </c>
      <c r="I8" s="20">
        <v>5</v>
      </c>
      <c r="J8" s="20">
        <f>'Game 16'!J9</f>
        <v>0</v>
      </c>
      <c r="K8" s="13">
        <f>'Game 16'!J8</f>
        <v>0</v>
      </c>
    </row>
    <row r="9" spans="1:11" ht="22" customHeight="1" x14ac:dyDescent="0.2">
      <c r="A9" s="21"/>
      <c r="B9" s="21">
        <f>'Game 16'!B9</f>
        <v>0</v>
      </c>
      <c r="C9" s="21">
        <f>'Game 16'!C9</f>
        <v>0</v>
      </c>
      <c r="D9" s="21">
        <f>'Game 16'!D9</f>
        <v>0</v>
      </c>
      <c r="E9" s="21" t="str">
        <f>'Game 16'!A9</f>
        <v>Shortstop</v>
      </c>
      <c r="F9" s="21">
        <f>'Game 16'!E9</f>
        <v>0</v>
      </c>
      <c r="G9" s="21">
        <f>'Game 16'!F9</f>
        <v>0</v>
      </c>
      <c r="H9" s="21">
        <f>'Game 16'!G9</f>
        <v>0</v>
      </c>
      <c r="I9" s="22">
        <v>6</v>
      </c>
      <c r="J9" s="22">
        <f>'Game 16'!J10</f>
        <v>0</v>
      </c>
      <c r="K9" s="3">
        <f>'Game 16'!J9</f>
        <v>0</v>
      </c>
    </row>
    <row r="10" spans="1:11" ht="22" customHeight="1" x14ac:dyDescent="0.2">
      <c r="A10" s="19"/>
      <c r="B10" s="19">
        <f>'Game 16'!B10</f>
        <v>0</v>
      </c>
      <c r="C10" s="19">
        <f>'Game 16'!C10</f>
        <v>0</v>
      </c>
      <c r="D10" s="19">
        <f>'Game 16'!D10</f>
        <v>0</v>
      </c>
      <c r="E10" s="19" t="str">
        <f>'Game 16'!A10</f>
        <v>Second Base</v>
      </c>
      <c r="F10" s="19">
        <f>'Game 16'!E10</f>
        <v>0</v>
      </c>
      <c r="G10" s="19">
        <f>'Game 16'!F10</f>
        <v>0</v>
      </c>
      <c r="H10" s="19">
        <f>'Game 16'!G10</f>
        <v>0</v>
      </c>
      <c r="I10" s="20">
        <v>7</v>
      </c>
      <c r="J10" s="20">
        <f>'Game 16'!J11</f>
        <v>0</v>
      </c>
      <c r="K10" s="13">
        <f>'Game 16'!J10</f>
        <v>0</v>
      </c>
    </row>
    <row r="11" spans="1:11" ht="22" customHeight="1" x14ac:dyDescent="0.2">
      <c r="A11" s="21"/>
      <c r="B11" s="21">
        <f>'Game 16'!B11</f>
        <v>0</v>
      </c>
      <c r="C11" s="21">
        <f>'Game 16'!C11</f>
        <v>0</v>
      </c>
      <c r="D11" s="21">
        <f>'Game 16'!D11</f>
        <v>0</v>
      </c>
      <c r="E11" s="21" t="str">
        <f>'Game 16'!A11</f>
        <v>First Base</v>
      </c>
      <c r="F11" s="21">
        <f>'Game 16'!E11</f>
        <v>0</v>
      </c>
      <c r="G11" s="21">
        <f>'Game 16'!F11</f>
        <v>0</v>
      </c>
      <c r="H11" s="21">
        <f>'Game 16'!G11</f>
        <v>0</v>
      </c>
      <c r="I11" s="22">
        <v>8</v>
      </c>
      <c r="J11" s="22">
        <f>'Game 16'!J12</f>
        <v>0</v>
      </c>
      <c r="K11" s="3">
        <f>'Game 16'!J11</f>
        <v>0</v>
      </c>
    </row>
    <row r="12" spans="1:11" ht="22" customHeight="1" x14ac:dyDescent="0.2">
      <c r="A12" s="19"/>
      <c r="B12" s="19">
        <f>'Game 16'!B12</f>
        <v>0</v>
      </c>
      <c r="C12" s="19">
        <f>'Game 16'!C12</f>
        <v>0</v>
      </c>
      <c r="D12" s="19">
        <f>'Game 16'!D12</f>
        <v>0</v>
      </c>
      <c r="E12" s="19" t="str">
        <f>'Game 16'!A12</f>
        <v>Catcher</v>
      </c>
      <c r="F12" s="19">
        <f>'Game 16'!E12</f>
        <v>0</v>
      </c>
      <c r="G12" s="19">
        <f>'Game 16'!F12</f>
        <v>0</v>
      </c>
      <c r="H12" s="19">
        <f>'Game 16'!G12</f>
        <v>0</v>
      </c>
      <c r="I12" s="20">
        <v>9</v>
      </c>
      <c r="J12" s="20">
        <f>'Game 16'!J13</f>
        <v>0</v>
      </c>
      <c r="K12" s="13">
        <f>'Game 16'!J12</f>
        <v>0</v>
      </c>
    </row>
    <row r="13" spans="1:11" ht="22" customHeight="1" x14ac:dyDescent="0.2">
      <c r="A13" s="21"/>
      <c r="B13" s="21">
        <f>'Game 16'!B13</f>
        <v>0</v>
      </c>
      <c r="C13" s="21">
        <f>'Game 16'!C13</f>
        <v>0</v>
      </c>
      <c r="D13" s="21">
        <f>'Game 16'!D13</f>
        <v>0</v>
      </c>
      <c r="E13" s="21" t="str">
        <f>'Game 16'!A13</f>
        <v>Pitcher</v>
      </c>
      <c r="F13" s="21">
        <f>'Game 16'!E13</f>
        <v>0</v>
      </c>
      <c r="G13" s="21">
        <f>'Game 16'!F13</f>
        <v>0</v>
      </c>
      <c r="H13" s="21">
        <f>'Game 16'!G13</f>
        <v>0</v>
      </c>
      <c r="I13" s="22">
        <v>10</v>
      </c>
      <c r="J13" s="22">
        <f>'Game 16'!J14</f>
        <v>0</v>
      </c>
      <c r="K13" s="3">
        <f>'Game 16'!J13</f>
        <v>0</v>
      </c>
    </row>
    <row r="14" spans="1:11" ht="22" customHeight="1" x14ac:dyDescent="0.2">
      <c r="A14" s="19"/>
      <c r="B14" s="19">
        <f>'Game 16'!B14</f>
        <v>0</v>
      </c>
      <c r="C14" s="19">
        <f>'Game 16'!C14</f>
        <v>0</v>
      </c>
      <c r="D14" s="19">
        <f>'Game 16'!D14</f>
        <v>0</v>
      </c>
      <c r="E14" s="19" t="str">
        <f>'Game 16'!A14</f>
        <v>Bench 1</v>
      </c>
      <c r="F14" s="19">
        <f>'Game 16'!E14</f>
        <v>0</v>
      </c>
      <c r="G14" s="19">
        <f>'Game 16'!F14</f>
        <v>0</v>
      </c>
      <c r="H14" s="19">
        <f>'Game 16'!G14</f>
        <v>0</v>
      </c>
      <c r="I14" s="20">
        <v>11</v>
      </c>
      <c r="J14" s="20">
        <f>'Game 16'!J15</f>
        <v>0</v>
      </c>
      <c r="K14" s="13">
        <f>'Game 16'!J14</f>
        <v>0</v>
      </c>
    </row>
    <row r="15" spans="1:11" ht="22" customHeight="1" x14ac:dyDescent="0.2">
      <c r="A15" s="21"/>
      <c r="B15" s="21">
        <f>'Game 16'!B15</f>
        <v>0</v>
      </c>
      <c r="C15" s="21">
        <f>'Game 16'!C15</f>
        <v>0</v>
      </c>
      <c r="D15" s="21">
        <f>'Game 16'!D15</f>
        <v>0</v>
      </c>
      <c r="E15" s="21" t="str">
        <f>'Game 16'!A15</f>
        <v>Bench 2</v>
      </c>
      <c r="F15" s="21">
        <f>'Game 16'!E15</f>
        <v>0</v>
      </c>
      <c r="G15" s="21">
        <f>'Game 16'!F15</f>
        <v>0</v>
      </c>
      <c r="H15" s="21">
        <f>'Game 16'!G15</f>
        <v>0</v>
      </c>
      <c r="I15" s="22">
        <v>12</v>
      </c>
      <c r="J15" s="22">
        <f>'Game 16'!J16</f>
        <v>0</v>
      </c>
      <c r="K15" s="3">
        <f>'Game 16'!J15</f>
        <v>0</v>
      </c>
    </row>
    <row r="16" spans="1:11" ht="20" customHeight="1" x14ac:dyDescent="0.2">
      <c r="A16" s="19"/>
      <c r="B16" s="19">
        <f>'Game 16'!B16</f>
        <v>0</v>
      </c>
      <c r="C16" s="19">
        <f>'Game 16'!C16</f>
        <v>0</v>
      </c>
      <c r="D16" s="19">
        <f>'Game 16'!D16</f>
        <v>0</v>
      </c>
      <c r="E16" s="19" t="str">
        <f>'Game 16'!A16</f>
        <v>Bench 3</v>
      </c>
      <c r="F16" s="19">
        <f>'Game 16'!E16</f>
        <v>0</v>
      </c>
      <c r="G16" s="19">
        <f>'Game 16'!F16</f>
        <v>0</v>
      </c>
      <c r="H16" s="19">
        <f>'Game 16'!G16</f>
        <v>0</v>
      </c>
      <c r="I16" s="20">
        <v>13</v>
      </c>
      <c r="J16" s="20">
        <f>'Game 16'!J17</f>
        <v>0</v>
      </c>
      <c r="K16" s="3">
        <f>'Game 16'!J16</f>
        <v>0</v>
      </c>
    </row>
    <row r="17" spans="1:10" ht="20" customHeight="1" x14ac:dyDescent="0.2">
      <c r="A17" s="18"/>
      <c r="B17" s="18"/>
      <c r="C17" s="18"/>
      <c r="D17" s="18"/>
      <c r="E17" s="18"/>
      <c r="F17" s="18"/>
      <c r="G17" s="18"/>
      <c r="H17" s="18"/>
      <c r="I17" s="18"/>
      <c r="J17" s="18"/>
    </row>
    <row r="18" spans="1:10" ht="20" customHeight="1" x14ac:dyDescent="0.25">
      <c r="A18" s="17" t="s">
        <v>101</v>
      </c>
      <c r="B18" s="23"/>
      <c r="C18" s="23"/>
      <c r="D18" s="23"/>
      <c r="E18" s="23"/>
      <c r="F18" s="23"/>
      <c r="G18" s="23"/>
      <c r="H18" s="23"/>
      <c r="I18" s="23"/>
      <c r="J18" s="23"/>
    </row>
    <row r="19" spans="1:10" ht="20" customHeight="1" x14ac:dyDescent="0.2">
      <c r="A19" s="18"/>
      <c r="B19" s="18"/>
      <c r="C19" s="18"/>
      <c r="D19" s="18"/>
      <c r="E19" s="18"/>
      <c r="F19" s="18"/>
      <c r="G19" s="18"/>
      <c r="H19" s="18"/>
      <c r="I19" s="18"/>
      <c r="J19" s="18"/>
    </row>
    <row r="20" spans="1:10" ht="22" customHeight="1" x14ac:dyDescent="0.2">
      <c r="A20" s="15" t="s">
        <v>85</v>
      </c>
      <c r="B20" s="15">
        <v>1</v>
      </c>
      <c r="C20" s="15">
        <v>2</v>
      </c>
      <c r="D20" s="15">
        <v>3</v>
      </c>
      <c r="E20" s="15" t="s">
        <v>54</v>
      </c>
      <c r="F20" s="15">
        <v>4</v>
      </c>
      <c r="G20" s="15">
        <v>5</v>
      </c>
      <c r="H20" s="15">
        <v>6</v>
      </c>
      <c r="I20" s="15" t="s">
        <v>86</v>
      </c>
      <c r="J20" s="15" t="s">
        <v>59</v>
      </c>
    </row>
    <row r="21" spans="1:10" ht="22" customHeight="1" x14ac:dyDescent="0.2">
      <c r="A21" s="19"/>
      <c r="B21" s="19">
        <f>'Game 16'!B4</f>
        <v>0</v>
      </c>
      <c r="C21" s="19">
        <f>'Game 16'!C4</f>
        <v>0</v>
      </c>
      <c r="D21" s="19">
        <f>'Game 16'!D4</f>
        <v>0</v>
      </c>
      <c r="E21" s="19" t="str">
        <f>'Game 16'!A4</f>
        <v>Left Field</v>
      </c>
      <c r="F21" s="19">
        <f>'Game 16'!E4</f>
        <v>0</v>
      </c>
      <c r="G21" s="19">
        <f>'Game 16'!F4</f>
        <v>0</v>
      </c>
      <c r="H21" s="19">
        <f>'Game 16'!G4</f>
        <v>0</v>
      </c>
      <c r="I21" s="20">
        <v>1</v>
      </c>
      <c r="J21" s="20">
        <f>'Game 16'!J5</f>
        <v>0</v>
      </c>
    </row>
    <row r="22" spans="1:10" ht="22" customHeight="1" x14ac:dyDescent="0.2">
      <c r="A22" s="21"/>
      <c r="B22" s="21">
        <f>'Game 16'!B5</f>
        <v>0</v>
      </c>
      <c r="C22" s="21">
        <f>'Game 16'!C5</f>
        <v>0</v>
      </c>
      <c r="D22" s="21">
        <f>'Game 16'!D5</f>
        <v>0</v>
      </c>
      <c r="E22" s="21" t="str">
        <f>'Game 16'!A5</f>
        <v>Center Field</v>
      </c>
      <c r="F22" s="21">
        <f>'Game 16'!E5</f>
        <v>0</v>
      </c>
      <c r="G22" s="21">
        <f>'Game 16'!F5</f>
        <v>0</v>
      </c>
      <c r="H22" s="21">
        <f>'Game 16'!G5</f>
        <v>0</v>
      </c>
      <c r="I22" s="22">
        <v>2</v>
      </c>
      <c r="J22" s="22">
        <f>'Game 16'!J6</f>
        <v>0</v>
      </c>
    </row>
    <row r="23" spans="1:10" ht="22" customHeight="1" x14ac:dyDescent="0.2">
      <c r="A23" s="19"/>
      <c r="B23" s="19">
        <f>'Game 16'!B6</f>
        <v>0</v>
      </c>
      <c r="C23" s="19">
        <f>'Game 16'!C6</f>
        <v>0</v>
      </c>
      <c r="D23" s="19">
        <f>'Game 16'!D6</f>
        <v>0</v>
      </c>
      <c r="E23" s="19" t="str">
        <f>'Game 16'!A6</f>
        <v>Right Field</v>
      </c>
      <c r="F23" s="19">
        <f>'Game 16'!E6</f>
        <v>0</v>
      </c>
      <c r="G23" s="19">
        <f>'Game 16'!F6</f>
        <v>0</v>
      </c>
      <c r="H23" s="19">
        <f>'Game 16'!G6</f>
        <v>0</v>
      </c>
      <c r="I23" s="20">
        <v>3</v>
      </c>
      <c r="J23" s="20">
        <f>'Game 16'!J7</f>
        <v>0</v>
      </c>
    </row>
    <row r="24" spans="1:10" ht="22" customHeight="1" x14ac:dyDescent="0.2">
      <c r="A24" s="21"/>
      <c r="B24" s="21">
        <f>'Game 16'!B7</f>
        <v>0</v>
      </c>
      <c r="C24" s="21">
        <f>'Game 16'!C7</f>
        <v>0</v>
      </c>
      <c r="D24" s="21">
        <f>'Game 16'!D7</f>
        <v>0</v>
      </c>
      <c r="E24" s="21" t="str">
        <f>'Game 16'!A7</f>
        <v>Short Center</v>
      </c>
      <c r="F24" s="21">
        <f>'Game 16'!E7</f>
        <v>0</v>
      </c>
      <c r="G24" s="21">
        <f>'Game 16'!F7</f>
        <v>0</v>
      </c>
      <c r="H24" s="21">
        <f>'Game 16'!G7</f>
        <v>0</v>
      </c>
      <c r="I24" s="22">
        <v>4</v>
      </c>
      <c r="J24" s="22">
        <f>'Game 16'!J8</f>
        <v>0</v>
      </c>
    </row>
    <row r="25" spans="1:10" ht="22" customHeight="1" x14ac:dyDescent="0.2">
      <c r="A25" s="19"/>
      <c r="B25" s="19">
        <f>'Game 16'!B8</f>
        <v>0</v>
      </c>
      <c r="C25" s="19">
        <f>'Game 16'!C8</f>
        <v>0</v>
      </c>
      <c r="D25" s="19">
        <f>'Game 16'!D8</f>
        <v>0</v>
      </c>
      <c r="E25" s="19" t="str">
        <f>'Game 16'!A8</f>
        <v>Third Base</v>
      </c>
      <c r="F25" s="19">
        <f>'Game 16'!E8</f>
        <v>0</v>
      </c>
      <c r="G25" s="19">
        <f>'Game 16'!F8</f>
        <v>0</v>
      </c>
      <c r="H25" s="19">
        <f>'Game 16'!G8</f>
        <v>0</v>
      </c>
      <c r="I25" s="20">
        <v>5</v>
      </c>
      <c r="J25" s="20">
        <f>'Game 16'!J9</f>
        <v>0</v>
      </c>
    </row>
    <row r="26" spans="1:10" ht="22" customHeight="1" x14ac:dyDescent="0.2">
      <c r="A26" s="21"/>
      <c r="B26" s="21">
        <f>'Game 16'!B9</f>
        <v>0</v>
      </c>
      <c r="C26" s="21">
        <f>'Game 16'!C9</f>
        <v>0</v>
      </c>
      <c r="D26" s="21">
        <f>'Game 16'!D9</f>
        <v>0</v>
      </c>
      <c r="E26" s="21" t="str">
        <f>'Game 16'!A9</f>
        <v>Shortstop</v>
      </c>
      <c r="F26" s="21">
        <f>'Game 16'!E9</f>
        <v>0</v>
      </c>
      <c r="G26" s="21">
        <f>'Game 16'!F9</f>
        <v>0</v>
      </c>
      <c r="H26" s="21">
        <f>'Game 16'!G9</f>
        <v>0</v>
      </c>
      <c r="I26" s="22">
        <v>6</v>
      </c>
      <c r="J26" s="22">
        <f>'Game 16'!J10</f>
        <v>0</v>
      </c>
    </row>
    <row r="27" spans="1:10" ht="22" customHeight="1" x14ac:dyDescent="0.2">
      <c r="A27" s="19"/>
      <c r="B27" s="19">
        <f>'Game 16'!B10</f>
        <v>0</v>
      </c>
      <c r="C27" s="19">
        <f>'Game 16'!C10</f>
        <v>0</v>
      </c>
      <c r="D27" s="19">
        <f>'Game 16'!D10</f>
        <v>0</v>
      </c>
      <c r="E27" s="19" t="str">
        <f>'Game 16'!A10</f>
        <v>Second Base</v>
      </c>
      <c r="F27" s="19">
        <f>'Game 16'!E10</f>
        <v>0</v>
      </c>
      <c r="G27" s="19">
        <f>'Game 16'!F10</f>
        <v>0</v>
      </c>
      <c r="H27" s="19">
        <f>'Game 16'!G10</f>
        <v>0</v>
      </c>
      <c r="I27" s="20">
        <v>7</v>
      </c>
      <c r="J27" s="20">
        <f>'Game 16'!J11</f>
        <v>0</v>
      </c>
    </row>
    <row r="28" spans="1:10" ht="22" customHeight="1" x14ac:dyDescent="0.2">
      <c r="A28" s="21"/>
      <c r="B28" s="21">
        <f>'Game 16'!B11</f>
        <v>0</v>
      </c>
      <c r="C28" s="21">
        <f>'Game 16'!C11</f>
        <v>0</v>
      </c>
      <c r="D28" s="21">
        <f>'Game 16'!D11</f>
        <v>0</v>
      </c>
      <c r="E28" s="21" t="str">
        <f>'Game 16'!A11</f>
        <v>First Base</v>
      </c>
      <c r="F28" s="21">
        <f>'Game 16'!E11</f>
        <v>0</v>
      </c>
      <c r="G28" s="21">
        <f>'Game 16'!F11</f>
        <v>0</v>
      </c>
      <c r="H28" s="21">
        <f>'Game 16'!G11</f>
        <v>0</v>
      </c>
      <c r="I28" s="22">
        <v>8</v>
      </c>
      <c r="J28" s="22">
        <f>'Game 16'!J12</f>
        <v>0</v>
      </c>
    </row>
    <row r="29" spans="1:10" ht="22" customHeight="1" x14ac:dyDescent="0.2">
      <c r="A29" s="19"/>
      <c r="B29" s="19">
        <f>'Game 16'!B12</f>
        <v>0</v>
      </c>
      <c r="C29" s="19">
        <f>'Game 16'!C12</f>
        <v>0</v>
      </c>
      <c r="D29" s="19">
        <f>'Game 16'!D12</f>
        <v>0</v>
      </c>
      <c r="E29" s="19" t="str">
        <f>'Game 16'!A12</f>
        <v>Catcher</v>
      </c>
      <c r="F29" s="19">
        <f>'Game 16'!E12</f>
        <v>0</v>
      </c>
      <c r="G29" s="19">
        <f>'Game 16'!F12</f>
        <v>0</v>
      </c>
      <c r="H29" s="19">
        <f>'Game 16'!G12</f>
        <v>0</v>
      </c>
      <c r="I29" s="20">
        <v>9</v>
      </c>
      <c r="J29" s="20">
        <f>'Game 16'!J13</f>
        <v>0</v>
      </c>
    </row>
    <row r="30" spans="1:10" ht="22" customHeight="1" x14ac:dyDescent="0.2">
      <c r="A30" s="21"/>
      <c r="B30" s="21">
        <f>'Game 16'!B13</f>
        <v>0</v>
      </c>
      <c r="C30" s="21">
        <f>'Game 16'!C13</f>
        <v>0</v>
      </c>
      <c r="D30" s="21">
        <f>'Game 16'!D13</f>
        <v>0</v>
      </c>
      <c r="E30" s="21" t="str">
        <f>'Game 16'!A13</f>
        <v>Pitcher</v>
      </c>
      <c r="F30" s="21">
        <f>'Game 16'!E13</f>
        <v>0</v>
      </c>
      <c r="G30" s="21">
        <f>'Game 16'!F13</f>
        <v>0</v>
      </c>
      <c r="H30" s="21">
        <f>'Game 16'!G13</f>
        <v>0</v>
      </c>
      <c r="I30" s="22">
        <v>10</v>
      </c>
      <c r="J30" s="22">
        <f>'Game 16'!J14</f>
        <v>0</v>
      </c>
    </row>
    <row r="31" spans="1:10" ht="22" customHeight="1" x14ac:dyDescent="0.2">
      <c r="A31" s="19"/>
      <c r="B31" s="19">
        <f>'Game 16'!B14</f>
        <v>0</v>
      </c>
      <c r="C31" s="19">
        <f>'Game 16'!C14</f>
        <v>0</v>
      </c>
      <c r="D31" s="19">
        <f>'Game 16'!D14</f>
        <v>0</v>
      </c>
      <c r="E31" s="19" t="str">
        <f>'Game 16'!A14</f>
        <v>Bench 1</v>
      </c>
      <c r="F31" s="19">
        <f>'Game 16'!E14</f>
        <v>0</v>
      </c>
      <c r="G31" s="19">
        <f>'Game 16'!F14</f>
        <v>0</v>
      </c>
      <c r="H31" s="19">
        <f>'Game 16'!G14</f>
        <v>0</v>
      </c>
      <c r="I31" s="20">
        <v>11</v>
      </c>
      <c r="J31" s="20">
        <f>'Game 16'!J15</f>
        <v>0</v>
      </c>
    </row>
    <row r="32" spans="1:10" ht="20" customHeight="1" x14ac:dyDescent="0.2">
      <c r="A32" s="21"/>
      <c r="B32" s="21">
        <f>'Game 16'!B15</f>
        <v>0</v>
      </c>
      <c r="C32" s="21">
        <f>'Game 16'!C15</f>
        <v>0</v>
      </c>
      <c r="D32" s="21">
        <f>'Game 16'!D15</f>
        <v>0</v>
      </c>
      <c r="E32" s="21" t="str">
        <f>'Game 16'!A15</f>
        <v>Bench 2</v>
      </c>
      <c r="F32" s="21">
        <f>'Game 16'!E15</f>
        <v>0</v>
      </c>
      <c r="G32" s="21">
        <f>'Game 16'!F15</f>
        <v>0</v>
      </c>
      <c r="H32" s="21">
        <f>'Game 16'!G15</f>
        <v>0</v>
      </c>
      <c r="I32" s="22">
        <v>12</v>
      </c>
      <c r="J32" s="22">
        <f>'Game 16'!J16</f>
        <v>0</v>
      </c>
    </row>
    <row r="33" spans="1:10" ht="20" customHeight="1" x14ac:dyDescent="0.2">
      <c r="A33" s="19"/>
      <c r="B33" s="19">
        <f>'Game 16'!B16</f>
        <v>0</v>
      </c>
      <c r="C33" s="19">
        <f>'Game 16'!C16</f>
        <v>0</v>
      </c>
      <c r="D33" s="19">
        <f>'Game 16'!D16</f>
        <v>0</v>
      </c>
      <c r="E33" s="19" t="str">
        <f>'Game 16'!A16</f>
        <v>Bench 3</v>
      </c>
      <c r="F33" s="19">
        <f>'Game 16'!E16</f>
        <v>0</v>
      </c>
      <c r="G33" s="19">
        <f>'Game 16'!F16</f>
        <v>0</v>
      </c>
      <c r="H33" s="19">
        <f>'Game 16'!G16</f>
        <v>0</v>
      </c>
      <c r="I33" s="20">
        <v>13</v>
      </c>
      <c r="J33" s="20">
        <f>'Game 16'!J17</f>
        <v>0</v>
      </c>
    </row>
    <row r="34" spans="1:10" ht="20" customHeight="1" x14ac:dyDescent="0.2">
      <c r="A34" s="18"/>
      <c r="B34" s="18"/>
      <c r="C34" s="18"/>
      <c r="D34" s="18"/>
      <c r="E34" s="18"/>
      <c r="F34" s="18"/>
      <c r="G34" s="18"/>
      <c r="H34" s="18"/>
      <c r="I34" s="18"/>
      <c r="J34" s="18"/>
    </row>
    <row r="35" spans="1:10" ht="20" customHeight="1" x14ac:dyDescent="0.25">
      <c r="A35" s="17" t="s">
        <v>101</v>
      </c>
      <c r="B35" s="23"/>
      <c r="C35" s="23"/>
      <c r="D35" s="23"/>
      <c r="E35" s="23"/>
      <c r="F35" s="23"/>
      <c r="G35" s="23"/>
      <c r="H35" s="23"/>
      <c r="I35" s="23"/>
      <c r="J35" s="23"/>
    </row>
    <row r="36" spans="1:10" ht="22" customHeight="1" x14ac:dyDescent="0.2">
      <c r="A36" s="18"/>
      <c r="B36" s="18"/>
      <c r="C36" s="18"/>
      <c r="D36" s="18"/>
      <c r="E36" s="18"/>
      <c r="F36" s="18"/>
      <c r="G36" s="18"/>
      <c r="H36" s="18"/>
      <c r="I36" s="18"/>
      <c r="J36" s="18"/>
    </row>
    <row r="37" spans="1:10" ht="22" customHeight="1" x14ac:dyDescent="0.2">
      <c r="A37" s="15" t="s">
        <v>85</v>
      </c>
      <c r="B37" s="15">
        <v>1</v>
      </c>
      <c r="C37" s="15">
        <v>2</v>
      </c>
      <c r="D37" s="15">
        <v>3</v>
      </c>
      <c r="E37" s="15" t="s">
        <v>54</v>
      </c>
      <c r="F37" s="15">
        <v>4</v>
      </c>
      <c r="G37" s="15">
        <v>5</v>
      </c>
      <c r="H37" s="15">
        <v>6</v>
      </c>
      <c r="I37" s="15" t="s">
        <v>86</v>
      </c>
      <c r="J37" s="15" t="s">
        <v>59</v>
      </c>
    </row>
    <row r="38" spans="1:10" ht="22" customHeight="1" x14ac:dyDescent="0.2">
      <c r="A38" s="19"/>
      <c r="B38" s="19">
        <f>'Game 16'!B4</f>
        <v>0</v>
      </c>
      <c r="C38" s="19">
        <f>'Game 16'!C4</f>
        <v>0</v>
      </c>
      <c r="D38" s="19">
        <f>'Game 16'!D4</f>
        <v>0</v>
      </c>
      <c r="E38" s="19" t="str">
        <f>'Game 16'!A4</f>
        <v>Left Field</v>
      </c>
      <c r="F38" s="19">
        <f>'Game 16'!E4</f>
        <v>0</v>
      </c>
      <c r="G38" s="19">
        <f>'Game 16'!F4</f>
        <v>0</v>
      </c>
      <c r="H38" s="19">
        <f>'Game 16'!G4</f>
        <v>0</v>
      </c>
      <c r="I38" s="20">
        <v>1</v>
      </c>
      <c r="J38" s="20">
        <f>'Game 16'!J5</f>
        <v>0</v>
      </c>
    </row>
    <row r="39" spans="1:10" ht="22" customHeight="1" x14ac:dyDescent="0.2">
      <c r="A39" s="21"/>
      <c r="B39" s="21">
        <f>'Game 16'!B5</f>
        <v>0</v>
      </c>
      <c r="C39" s="21">
        <f>'Game 16'!C5</f>
        <v>0</v>
      </c>
      <c r="D39" s="21">
        <f>'Game 16'!D5</f>
        <v>0</v>
      </c>
      <c r="E39" s="21" t="str">
        <f>'Game 16'!A5</f>
        <v>Center Field</v>
      </c>
      <c r="F39" s="21">
        <f>'Game 16'!E5</f>
        <v>0</v>
      </c>
      <c r="G39" s="21">
        <f>'Game 16'!F5</f>
        <v>0</v>
      </c>
      <c r="H39" s="21">
        <f>'Game 16'!G5</f>
        <v>0</v>
      </c>
      <c r="I39" s="22">
        <v>2</v>
      </c>
      <c r="J39" s="22">
        <f>'Game 16'!J6</f>
        <v>0</v>
      </c>
    </row>
    <row r="40" spans="1:10" ht="22" customHeight="1" x14ac:dyDescent="0.2">
      <c r="A40" s="19"/>
      <c r="B40" s="19">
        <f>'Game 16'!B6</f>
        <v>0</v>
      </c>
      <c r="C40" s="19">
        <f>'Game 16'!C6</f>
        <v>0</v>
      </c>
      <c r="D40" s="19">
        <f>'Game 16'!D6</f>
        <v>0</v>
      </c>
      <c r="E40" s="19" t="str">
        <f>'Game 16'!A6</f>
        <v>Right Field</v>
      </c>
      <c r="F40" s="19">
        <f>'Game 16'!E6</f>
        <v>0</v>
      </c>
      <c r="G40" s="19">
        <f>'Game 16'!F6</f>
        <v>0</v>
      </c>
      <c r="H40" s="19">
        <f>'Game 16'!G6</f>
        <v>0</v>
      </c>
      <c r="I40" s="20">
        <v>3</v>
      </c>
      <c r="J40" s="20">
        <f>'Game 16'!J7</f>
        <v>0</v>
      </c>
    </row>
    <row r="41" spans="1:10" ht="22" customHeight="1" x14ac:dyDescent="0.2">
      <c r="A41" s="21"/>
      <c r="B41" s="21">
        <f>'Game 16'!B7</f>
        <v>0</v>
      </c>
      <c r="C41" s="21">
        <f>'Game 16'!C7</f>
        <v>0</v>
      </c>
      <c r="D41" s="21">
        <f>'Game 16'!D7</f>
        <v>0</v>
      </c>
      <c r="E41" s="21" t="str">
        <f>'Game 16'!A7</f>
        <v>Short Center</v>
      </c>
      <c r="F41" s="21">
        <f>'Game 16'!E7</f>
        <v>0</v>
      </c>
      <c r="G41" s="21">
        <f>'Game 16'!F7</f>
        <v>0</v>
      </c>
      <c r="H41" s="21">
        <f>'Game 16'!G7</f>
        <v>0</v>
      </c>
      <c r="I41" s="22">
        <v>4</v>
      </c>
      <c r="J41" s="22">
        <f>'Game 16'!J8</f>
        <v>0</v>
      </c>
    </row>
    <row r="42" spans="1:10" ht="22" customHeight="1" x14ac:dyDescent="0.2">
      <c r="A42" s="19"/>
      <c r="B42" s="19">
        <f>'Game 16'!B8</f>
        <v>0</v>
      </c>
      <c r="C42" s="19">
        <f>'Game 16'!C8</f>
        <v>0</v>
      </c>
      <c r="D42" s="19">
        <f>'Game 16'!D8</f>
        <v>0</v>
      </c>
      <c r="E42" s="19" t="str">
        <f>'Game 16'!A8</f>
        <v>Third Base</v>
      </c>
      <c r="F42" s="19">
        <f>'Game 16'!E8</f>
        <v>0</v>
      </c>
      <c r="G42" s="19">
        <f>'Game 16'!F8</f>
        <v>0</v>
      </c>
      <c r="H42" s="19">
        <f>'Game 16'!G8</f>
        <v>0</v>
      </c>
      <c r="I42" s="20">
        <v>5</v>
      </c>
      <c r="J42" s="20">
        <f>'Game 16'!J9</f>
        <v>0</v>
      </c>
    </row>
    <row r="43" spans="1:10" ht="22" customHeight="1" x14ac:dyDescent="0.2">
      <c r="A43" s="21"/>
      <c r="B43" s="21">
        <f>'Game 16'!B9</f>
        <v>0</v>
      </c>
      <c r="C43" s="21">
        <f>'Game 16'!C9</f>
        <v>0</v>
      </c>
      <c r="D43" s="21">
        <f>'Game 16'!D9</f>
        <v>0</v>
      </c>
      <c r="E43" s="21" t="str">
        <f>'Game 16'!A9</f>
        <v>Shortstop</v>
      </c>
      <c r="F43" s="21">
        <f>'Game 16'!E9</f>
        <v>0</v>
      </c>
      <c r="G43" s="21">
        <f>'Game 16'!F9</f>
        <v>0</v>
      </c>
      <c r="H43" s="21">
        <f>'Game 16'!G9</f>
        <v>0</v>
      </c>
      <c r="I43" s="22">
        <v>6</v>
      </c>
      <c r="J43" s="22">
        <f>'Game 16'!J10</f>
        <v>0</v>
      </c>
    </row>
    <row r="44" spans="1:10" ht="22" customHeight="1" x14ac:dyDescent="0.2">
      <c r="A44" s="19"/>
      <c r="B44" s="19">
        <f>'Game 16'!B10</f>
        <v>0</v>
      </c>
      <c r="C44" s="19">
        <f>'Game 16'!C10</f>
        <v>0</v>
      </c>
      <c r="D44" s="19">
        <f>'Game 16'!D10</f>
        <v>0</v>
      </c>
      <c r="E44" s="19" t="str">
        <f>'Game 16'!A10</f>
        <v>Second Base</v>
      </c>
      <c r="F44" s="19">
        <f>'Game 16'!E10</f>
        <v>0</v>
      </c>
      <c r="G44" s="19">
        <f>'Game 16'!F10</f>
        <v>0</v>
      </c>
      <c r="H44" s="19">
        <f>'Game 16'!G10</f>
        <v>0</v>
      </c>
      <c r="I44" s="20">
        <v>7</v>
      </c>
      <c r="J44" s="20">
        <f>'Game 16'!J11</f>
        <v>0</v>
      </c>
    </row>
    <row r="45" spans="1:10" ht="22" customHeight="1" x14ac:dyDescent="0.2">
      <c r="A45" s="21"/>
      <c r="B45" s="21">
        <f>'Game 16'!B11</f>
        <v>0</v>
      </c>
      <c r="C45" s="21">
        <f>'Game 16'!C11</f>
        <v>0</v>
      </c>
      <c r="D45" s="21">
        <f>'Game 16'!D11</f>
        <v>0</v>
      </c>
      <c r="E45" s="21" t="str">
        <f>'Game 16'!A11</f>
        <v>First Base</v>
      </c>
      <c r="F45" s="21">
        <f>'Game 16'!E11</f>
        <v>0</v>
      </c>
      <c r="G45" s="21">
        <f>'Game 16'!F11</f>
        <v>0</v>
      </c>
      <c r="H45" s="21">
        <f>'Game 16'!G11</f>
        <v>0</v>
      </c>
      <c r="I45" s="22">
        <v>8</v>
      </c>
      <c r="J45" s="22">
        <f>'Game 16'!J12</f>
        <v>0</v>
      </c>
    </row>
    <row r="46" spans="1:10" ht="22" customHeight="1" x14ac:dyDescent="0.2">
      <c r="A46" s="19"/>
      <c r="B46" s="19">
        <f>'Game 16'!B12</f>
        <v>0</v>
      </c>
      <c r="C46" s="19">
        <f>'Game 16'!C12</f>
        <v>0</v>
      </c>
      <c r="D46" s="19">
        <f>'Game 16'!D12</f>
        <v>0</v>
      </c>
      <c r="E46" s="19" t="str">
        <f>'Game 16'!A12</f>
        <v>Catcher</v>
      </c>
      <c r="F46" s="19">
        <f>'Game 16'!E12</f>
        <v>0</v>
      </c>
      <c r="G46" s="19">
        <f>'Game 16'!F12</f>
        <v>0</v>
      </c>
      <c r="H46" s="19">
        <f>'Game 16'!G12</f>
        <v>0</v>
      </c>
      <c r="I46" s="20">
        <v>9</v>
      </c>
      <c r="J46" s="20">
        <f>'Game 16'!J13</f>
        <v>0</v>
      </c>
    </row>
    <row r="47" spans="1:10" ht="22" customHeight="1" x14ac:dyDescent="0.2">
      <c r="A47" s="21"/>
      <c r="B47" s="21">
        <f>'Game 16'!B13</f>
        <v>0</v>
      </c>
      <c r="C47" s="21">
        <f>'Game 16'!C13</f>
        <v>0</v>
      </c>
      <c r="D47" s="21">
        <f>'Game 16'!D13</f>
        <v>0</v>
      </c>
      <c r="E47" s="21" t="str">
        <f>'Game 16'!A13</f>
        <v>Pitcher</v>
      </c>
      <c r="F47" s="21">
        <f>'Game 16'!E13</f>
        <v>0</v>
      </c>
      <c r="G47" s="21">
        <f>'Game 16'!F13</f>
        <v>0</v>
      </c>
      <c r="H47" s="21">
        <f>'Game 16'!G13</f>
        <v>0</v>
      </c>
      <c r="I47" s="22">
        <v>10</v>
      </c>
      <c r="J47" s="22">
        <f>'Game 16'!J14</f>
        <v>0</v>
      </c>
    </row>
    <row r="48" spans="1:10" ht="20" customHeight="1" x14ac:dyDescent="0.2">
      <c r="A48" s="19"/>
      <c r="B48" s="19">
        <f>'Game 16'!B14</f>
        <v>0</v>
      </c>
      <c r="C48" s="19">
        <f>'Game 16'!C14</f>
        <v>0</v>
      </c>
      <c r="D48" s="19">
        <f>'Game 16'!D14</f>
        <v>0</v>
      </c>
      <c r="E48" s="19" t="str">
        <f>'Game 16'!A14</f>
        <v>Bench 1</v>
      </c>
      <c r="F48" s="19">
        <f>'Game 16'!E14</f>
        <v>0</v>
      </c>
      <c r="G48" s="19">
        <f>'Game 16'!F14</f>
        <v>0</v>
      </c>
      <c r="H48" s="19">
        <f>'Game 16'!G14</f>
        <v>0</v>
      </c>
      <c r="I48" s="20">
        <v>11</v>
      </c>
      <c r="J48" s="20">
        <f>'Game 16'!J15</f>
        <v>0</v>
      </c>
    </row>
    <row r="49" spans="1:10" ht="20" customHeight="1" x14ac:dyDescent="0.2">
      <c r="A49" s="21"/>
      <c r="B49" s="21">
        <f>'Game 16'!B15</f>
        <v>0</v>
      </c>
      <c r="C49" s="21">
        <f>'Game 16'!C15</f>
        <v>0</v>
      </c>
      <c r="D49" s="21">
        <f>'Game 16'!D15</f>
        <v>0</v>
      </c>
      <c r="E49" s="21" t="str">
        <f>'Game 16'!A15</f>
        <v>Bench 2</v>
      </c>
      <c r="F49" s="21">
        <f>'Game 16'!E15</f>
        <v>0</v>
      </c>
      <c r="G49" s="21">
        <f>'Game 16'!F15</f>
        <v>0</v>
      </c>
      <c r="H49" s="21">
        <f>'Game 16'!G15</f>
        <v>0</v>
      </c>
      <c r="I49" s="22">
        <v>12</v>
      </c>
      <c r="J49" s="22">
        <f>'Game 16'!J16</f>
        <v>0</v>
      </c>
    </row>
    <row r="50" spans="1:10" ht="20" customHeight="1" x14ac:dyDescent="0.2">
      <c r="A50" s="19"/>
      <c r="B50" s="19">
        <f>'Game 16'!B16</f>
        <v>0</v>
      </c>
      <c r="C50" s="19">
        <f>'Game 16'!C16</f>
        <v>0</v>
      </c>
      <c r="D50" s="19">
        <f>'Game 16'!D16</f>
        <v>0</v>
      </c>
      <c r="E50" s="19" t="str">
        <f>'Game 16'!A16</f>
        <v>Bench 3</v>
      </c>
      <c r="F50" s="19">
        <f>'Game 16'!E16</f>
        <v>0</v>
      </c>
      <c r="G50" s="19">
        <f>'Game 16'!F16</f>
        <v>0</v>
      </c>
      <c r="H50" s="19">
        <f>'Game 16'!G16</f>
        <v>0</v>
      </c>
      <c r="I50" s="20">
        <v>13</v>
      </c>
      <c r="J50" s="20">
        <f>'Game 16'!J17</f>
        <v>0</v>
      </c>
    </row>
    <row r="51" spans="1:10" ht="20" customHeight="1" x14ac:dyDescent="0.2">
      <c r="A51" s="18"/>
      <c r="B51" s="18"/>
      <c r="C51" s="18"/>
      <c r="D51" s="18"/>
      <c r="E51" s="18"/>
      <c r="F51" s="18"/>
      <c r="G51" s="18"/>
      <c r="H51" s="18"/>
      <c r="I51" s="18"/>
      <c r="J51" s="18"/>
    </row>
    <row r="52" spans="1:10" x14ac:dyDescent="0.2">
      <c r="A52" s="18"/>
      <c r="B52" s="18"/>
      <c r="C52" s="18"/>
      <c r="D52" s="18"/>
      <c r="E52" s="18"/>
      <c r="F52" s="18"/>
      <c r="G52" s="18"/>
      <c r="H52" s="18"/>
      <c r="I52" s="18"/>
      <c r="J52" s="18"/>
    </row>
    <row r="53" spans="1:10" x14ac:dyDescent="0.2">
      <c r="A53" s="18"/>
      <c r="B53" s="18"/>
      <c r="C53" s="18"/>
      <c r="D53" s="18"/>
      <c r="E53" s="18"/>
      <c r="F53" s="18"/>
      <c r="G53" s="18"/>
      <c r="H53" s="18"/>
      <c r="I53" s="18"/>
      <c r="J53" s="18"/>
    </row>
    <row r="54" spans="1:10" x14ac:dyDescent="0.2">
      <c r="A54" s="18"/>
      <c r="B54" s="18"/>
      <c r="C54" s="18"/>
      <c r="D54" s="18"/>
      <c r="E54" s="18"/>
      <c r="F54" s="18"/>
      <c r="G54" s="18"/>
      <c r="H54" s="18"/>
      <c r="I54" s="18"/>
      <c r="J54" s="18"/>
    </row>
    <row r="55" spans="1:10" x14ac:dyDescent="0.2">
      <c r="A55" s="18"/>
      <c r="B55" s="18"/>
      <c r="C55" s="18"/>
      <c r="D55" s="18"/>
      <c r="E55" s="18"/>
      <c r="F55" s="18"/>
      <c r="G55" s="18"/>
      <c r="H55" s="18"/>
      <c r="I55" s="18"/>
      <c r="J55" s="18"/>
    </row>
    <row r="56" spans="1:10" x14ac:dyDescent="0.2">
      <c r="A56" s="18"/>
      <c r="B56" s="18"/>
      <c r="C56" s="18"/>
      <c r="D56" s="18"/>
      <c r="E56" s="18"/>
      <c r="F56" s="18"/>
      <c r="G56" s="18"/>
      <c r="H56" s="18"/>
      <c r="I56" s="18"/>
      <c r="J56" s="18"/>
    </row>
    <row r="57" spans="1:10" x14ac:dyDescent="0.2">
      <c r="A57" s="18"/>
      <c r="B57" s="18"/>
      <c r="C57" s="18"/>
      <c r="D57" s="18"/>
      <c r="E57" s="18"/>
      <c r="F57" s="18"/>
      <c r="G57" s="18"/>
      <c r="H57" s="18"/>
      <c r="I57" s="18"/>
      <c r="J57" s="18"/>
    </row>
    <row r="58" spans="1:10" x14ac:dyDescent="0.2">
      <c r="A58" s="18"/>
      <c r="B58" s="18"/>
      <c r="C58" s="18"/>
      <c r="D58" s="18"/>
      <c r="E58" s="18"/>
      <c r="F58" s="18"/>
      <c r="G58" s="18"/>
      <c r="H58" s="18"/>
      <c r="I58" s="18"/>
      <c r="J58" s="18"/>
    </row>
    <row r="59" spans="1:10" x14ac:dyDescent="0.2">
      <c r="A59" s="18"/>
      <c r="B59" s="18"/>
      <c r="C59" s="18"/>
      <c r="D59" s="18"/>
      <c r="E59" s="18"/>
      <c r="F59" s="18"/>
      <c r="G59" s="18"/>
      <c r="H59" s="18"/>
      <c r="I59" s="18"/>
      <c r="J59" s="18"/>
    </row>
    <row r="60" spans="1:10" x14ac:dyDescent="0.2">
      <c r="A60" s="18"/>
      <c r="B60" s="18"/>
      <c r="C60" s="18"/>
      <c r="D60" s="18"/>
      <c r="E60" s="18"/>
      <c r="F60" s="18"/>
      <c r="G60" s="18"/>
      <c r="H60" s="18"/>
      <c r="I60" s="18"/>
      <c r="J60" s="18"/>
    </row>
    <row r="61" spans="1:10" x14ac:dyDescent="0.2">
      <c r="A61" s="18"/>
      <c r="B61" s="18"/>
      <c r="C61" s="18"/>
      <c r="D61" s="18"/>
      <c r="E61" s="18"/>
      <c r="F61" s="18"/>
      <c r="G61" s="18"/>
      <c r="H61" s="18"/>
      <c r="I61" s="18"/>
      <c r="J61" s="18"/>
    </row>
    <row r="62" spans="1:10" x14ac:dyDescent="0.2">
      <c r="A62" s="18"/>
      <c r="B62" s="18"/>
      <c r="C62" s="18"/>
      <c r="D62" s="18"/>
      <c r="E62" s="18"/>
      <c r="F62" s="18"/>
      <c r="G62" s="18"/>
      <c r="H62" s="18"/>
      <c r="I62" s="18"/>
      <c r="J62" s="18"/>
    </row>
    <row r="63" spans="1:10" x14ac:dyDescent="0.2">
      <c r="A63" s="18"/>
      <c r="B63" s="18"/>
      <c r="C63" s="18"/>
      <c r="D63" s="18"/>
      <c r="E63" s="18"/>
      <c r="F63" s="18"/>
      <c r="G63" s="18"/>
      <c r="H63" s="18"/>
      <c r="I63" s="18"/>
      <c r="J63" s="18"/>
    </row>
    <row r="64" spans="1:10" x14ac:dyDescent="0.2">
      <c r="A64" s="18"/>
      <c r="B64" s="18"/>
      <c r="C64" s="18"/>
      <c r="D64" s="18"/>
      <c r="E64" s="18"/>
      <c r="F64" s="18"/>
      <c r="G64" s="18"/>
      <c r="H64" s="18"/>
      <c r="I64" s="18"/>
      <c r="J64" s="18"/>
    </row>
    <row r="65" spans="1:10" x14ac:dyDescent="0.2">
      <c r="A65" s="18"/>
      <c r="B65" s="18"/>
      <c r="C65" s="18"/>
      <c r="D65" s="18"/>
      <c r="E65" s="18"/>
      <c r="F65" s="18"/>
      <c r="G65" s="18"/>
      <c r="H65" s="18"/>
      <c r="I65" s="18"/>
      <c r="J65" s="18"/>
    </row>
    <row r="66" spans="1:10" x14ac:dyDescent="0.2">
      <c r="A66" s="18"/>
      <c r="B66" s="18"/>
      <c r="C66" s="18"/>
      <c r="D66" s="18"/>
      <c r="E66" s="18"/>
      <c r="F66" s="18"/>
      <c r="G66" s="18"/>
      <c r="H66" s="18"/>
      <c r="I66" s="18"/>
      <c r="J66" s="18"/>
    </row>
    <row r="67" spans="1:10" x14ac:dyDescent="0.2">
      <c r="A67" s="18"/>
      <c r="B67" s="18"/>
      <c r="C67" s="18"/>
      <c r="D67" s="18"/>
      <c r="E67" s="18"/>
      <c r="F67" s="18"/>
      <c r="G67" s="18"/>
      <c r="H67" s="18"/>
      <c r="I67" s="18"/>
      <c r="J67" s="18"/>
    </row>
    <row r="68" spans="1:10" x14ac:dyDescent="0.2">
      <c r="A68" s="18"/>
      <c r="B68" s="18"/>
      <c r="C68" s="18"/>
      <c r="D68" s="18"/>
      <c r="E68" s="18"/>
      <c r="F68" s="18"/>
      <c r="G68" s="18"/>
      <c r="H68" s="18"/>
      <c r="I68" s="18"/>
      <c r="J68" s="18"/>
    </row>
    <row r="69" spans="1:10" x14ac:dyDescent="0.2">
      <c r="A69" s="18"/>
      <c r="B69" s="18"/>
      <c r="C69" s="18"/>
      <c r="D69" s="18"/>
      <c r="E69" s="18"/>
      <c r="F69" s="18"/>
      <c r="G69" s="18"/>
      <c r="H69" s="18"/>
      <c r="I69" s="18"/>
      <c r="J69" s="18"/>
    </row>
    <row r="70" spans="1:10" x14ac:dyDescent="0.2">
      <c r="A70" s="18"/>
      <c r="B70" s="18"/>
      <c r="C70" s="18"/>
      <c r="D70" s="18"/>
      <c r="E70" s="18"/>
      <c r="F70" s="18"/>
      <c r="G70" s="18"/>
      <c r="H70" s="18"/>
      <c r="I70" s="18"/>
      <c r="J70" s="18"/>
    </row>
    <row r="71" spans="1:10" x14ac:dyDescent="0.2">
      <c r="A71" s="18"/>
      <c r="B71" s="18"/>
      <c r="C71" s="18"/>
      <c r="D71" s="18"/>
      <c r="E71" s="18"/>
      <c r="F71" s="18"/>
      <c r="G71" s="18"/>
      <c r="H71" s="18"/>
      <c r="I71" s="18"/>
      <c r="J71" s="18"/>
    </row>
    <row r="72" spans="1:10" x14ac:dyDescent="0.2">
      <c r="A72" s="18"/>
      <c r="B72" s="18"/>
      <c r="C72" s="18"/>
      <c r="D72" s="18"/>
      <c r="E72" s="18"/>
      <c r="F72" s="18"/>
      <c r="G72" s="18"/>
      <c r="H72" s="18"/>
      <c r="I72" s="18"/>
      <c r="J72" s="18"/>
    </row>
    <row r="73" spans="1:10" x14ac:dyDescent="0.2">
      <c r="A73" s="18"/>
      <c r="B73" s="18"/>
      <c r="C73" s="18"/>
      <c r="D73" s="18"/>
      <c r="E73" s="18"/>
      <c r="F73" s="18"/>
      <c r="G73" s="18"/>
      <c r="H73" s="18"/>
      <c r="I73" s="18"/>
      <c r="J73" s="18"/>
    </row>
    <row r="74" spans="1:10" x14ac:dyDescent="0.2">
      <c r="A74" s="18"/>
      <c r="B74" s="18"/>
      <c r="C74" s="18"/>
      <c r="D74" s="18"/>
      <c r="E74" s="18"/>
      <c r="F74" s="18"/>
      <c r="G74" s="18"/>
      <c r="H74" s="18"/>
      <c r="I74" s="18"/>
      <c r="J74" s="18"/>
    </row>
    <row r="75" spans="1:10" x14ac:dyDescent="0.2">
      <c r="A75" s="18"/>
      <c r="B75" s="18"/>
      <c r="C75" s="18"/>
      <c r="D75" s="18"/>
      <c r="E75" s="18"/>
      <c r="F75" s="18"/>
      <c r="G75" s="18"/>
      <c r="H75" s="18"/>
      <c r="I75" s="18"/>
      <c r="J75" s="18"/>
    </row>
    <row r="76" spans="1:10" x14ac:dyDescent="0.2">
      <c r="A76" s="18"/>
      <c r="B76" s="18"/>
      <c r="C76" s="18"/>
      <c r="D76" s="18"/>
      <c r="E76" s="18"/>
      <c r="F76" s="18"/>
      <c r="G76" s="18"/>
      <c r="H76" s="18"/>
      <c r="I76" s="18"/>
      <c r="J76" s="18"/>
    </row>
    <row r="77" spans="1:10" x14ac:dyDescent="0.2">
      <c r="A77" s="18"/>
      <c r="B77" s="18"/>
      <c r="C77" s="18"/>
      <c r="D77" s="18"/>
      <c r="E77" s="18"/>
      <c r="F77" s="18"/>
      <c r="G77" s="18"/>
      <c r="H77" s="18"/>
      <c r="I77" s="18"/>
      <c r="J77" s="18"/>
    </row>
    <row r="78" spans="1:10" x14ac:dyDescent="0.2">
      <c r="A78" s="18"/>
      <c r="B78" s="18"/>
      <c r="C78" s="18"/>
      <c r="D78" s="18"/>
      <c r="E78" s="18"/>
      <c r="F78" s="18"/>
      <c r="G78" s="18"/>
      <c r="H78" s="18"/>
      <c r="I78" s="18"/>
      <c r="J78" s="18"/>
    </row>
    <row r="79" spans="1:10" x14ac:dyDescent="0.2">
      <c r="A79" s="18"/>
      <c r="B79" s="18"/>
      <c r="C79" s="18"/>
      <c r="D79" s="18"/>
      <c r="E79" s="18"/>
      <c r="F79" s="18"/>
      <c r="G79" s="18"/>
      <c r="H79" s="18"/>
      <c r="I79" s="18"/>
      <c r="J79" s="18"/>
    </row>
    <row r="80" spans="1:10" x14ac:dyDescent="0.2">
      <c r="A80" s="18"/>
      <c r="B80" s="18"/>
      <c r="C80" s="18"/>
      <c r="D80" s="18"/>
      <c r="E80" s="18"/>
      <c r="F80" s="18"/>
      <c r="G80" s="18"/>
      <c r="H80" s="18"/>
      <c r="I80" s="18"/>
      <c r="J80" s="18"/>
    </row>
    <row r="81" spans="1:10" x14ac:dyDescent="0.2">
      <c r="A81" s="18"/>
      <c r="B81" s="18"/>
      <c r="C81" s="18"/>
      <c r="D81" s="18"/>
      <c r="E81" s="18"/>
      <c r="F81" s="18"/>
      <c r="G81" s="18"/>
      <c r="H81" s="18"/>
      <c r="I81" s="18"/>
      <c r="J81" s="18"/>
    </row>
    <row r="82" spans="1:10" x14ac:dyDescent="0.2">
      <c r="A82" s="18"/>
      <c r="B82" s="18"/>
      <c r="C82" s="18"/>
      <c r="D82" s="18"/>
      <c r="E82" s="18"/>
      <c r="F82" s="18"/>
      <c r="G82" s="18"/>
      <c r="H82" s="18"/>
      <c r="I82" s="18"/>
      <c r="J82" s="18"/>
    </row>
    <row r="83" spans="1:10" x14ac:dyDescent="0.2">
      <c r="A83" s="18"/>
      <c r="B83" s="18"/>
      <c r="C83" s="18"/>
      <c r="D83" s="18"/>
      <c r="E83" s="18"/>
      <c r="F83" s="18"/>
      <c r="G83" s="18"/>
      <c r="H83" s="18"/>
      <c r="I83" s="18"/>
      <c r="J83" s="18"/>
    </row>
    <row r="84" spans="1:10" x14ac:dyDescent="0.2">
      <c r="A84" s="18"/>
      <c r="B84" s="18"/>
      <c r="C84" s="18"/>
      <c r="D84" s="18"/>
      <c r="E84" s="18"/>
      <c r="F84" s="18"/>
      <c r="G84" s="18"/>
      <c r="H84" s="18"/>
      <c r="I84" s="18"/>
      <c r="J84" s="18"/>
    </row>
    <row r="85" spans="1:10" x14ac:dyDescent="0.2">
      <c r="A85" s="18"/>
      <c r="B85" s="18"/>
      <c r="C85" s="18"/>
      <c r="D85" s="18"/>
      <c r="E85" s="18"/>
      <c r="F85" s="18"/>
      <c r="G85" s="18"/>
      <c r="H85" s="18"/>
      <c r="I85" s="18"/>
      <c r="J85" s="18"/>
    </row>
    <row r="86" spans="1:10" x14ac:dyDescent="0.2">
      <c r="A86" s="18"/>
      <c r="B86" s="18"/>
      <c r="C86" s="18"/>
      <c r="D86" s="18"/>
      <c r="E86" s="18"/>
      <c r="F86" s="18"/>
      <c r="G86" s="18"/>
      <c r="H86" s="18"/>
      <c r="I86" s="18"/>
      <c r="J86" s="18"/>
    </row>
    <row r="87" spans="1:10" x14ac:dyDescent="0.2">
      <c r="A87" s="18"/>
      <c r="B87" s="18"/>
      <c r="C87" s="18"/>
      <c r="D87" s="18"/>
      <c r="E87" s="18"/>
      <c r="F87" s="18"/>
      <c r="G87" s="18"/>
      <c r="H87" s="18"/>
      <c r="I87" s="18"/>
      <c r="J87" s="18"/>
    </row>
    <row r="88" spans="1:10" x14ac:dyDescent="0.2">
      <c r="A88" s="18"/>
      <c r="B88" s="18"/>
      <c r="C88" s="18"/>
      <c r="D88" s="18"/>
      <c r="E88" s="18"/>
      <c r="F88" s="18"/>
      <c r="G88" s="18"/>
      <c r="H88" s="18"/>
      <c r="I88" s="18"/>
      <c r="J88" s="18"/>
    </row>
    <row r="89" spans="1:10" x14ac:dyDescent="0.2">
      <c r="A89" s="18"/>
      <c r="B89" s="18"/>
      <c r="C89" s="18"/>
      <c r="D89" s="18"/>
      <c r="E89" s="18"/>
      <c r="F89" s="18"/>
      <c r="G89" s="18"/>
      <c r="H89" s="18"/>
      <c r="I89" s="18"/>
      <c r="J89" s="18"/>
    </row>
    <row r="90" spans="1:10" x14ac:dyDescent="0.2">
      <c r="A90" s="18"/>
      <c r="B90" s="18"/>
      <c r="C90" s="18"/>
      <c r="D90" s="18"/>
      <c r="E90" s="18"/>
      <c r="F90" s="18"/>
      <c r="G90" s="18"/>
      <c r="H90" s="18"/>
      <c r="I90" s="18"/>
      <c r="J90" s="18"/>
    </row>
    <row r="91" spans="1:10" x14ac:dyDescent="0.2">
      <c r="A91" s="18"/>
      <c r="B91" s="18"/>
      <c r="C91" s="18"/>
      <c r="D91" s="18"/>
      <c r="E91" s="18"/>
      <c r="F91" s="18"/>
      <c r="G91" s="18"/>
      <c r="H91" s="18"/>
      <c r="I91" s="18"/>
      <c r="J91" s="18"/>
    </row>
    <row r="92" spans="1:10" x14ac:dyDescent="0.2">
      <c r="A92" s="18"/>
      <c r="B92" s="18"/>
      <c r="C92" s="18"/>
      <c r="D92" s="18"/>
      <c r="E92" s="18"/>
      <c r="F92" s="18"/>
      <c r="G92" s="18"/>
      <c r="H92" s="18"/>
      <c r="I92" s="18"/>
      <c r="J92" s="18"/>
    </row>
    <row r="93" spans="1:10" x14ac:dyDescent="0.2">
      <c r="A93" s="18"/>
      <c r="B93" s="18"/>
      <c r="C93" s="18"/>
      <c r="D93" s="18"/>
      <c r="E93" s="18"/>
      <c r="F93" s="18"/>
      <c r="G93" s="18"/>
      <c r="H93" s="18"/>
      <c r="I93" s="18"/>
      <c r="J93" s="18"/>
    </row>
    <row r="94" spans="1:10" x14ac:dyDescent="0.2">
      <c r="A94" s="18"/>
      <c r="B94" s="18"/>
      <c r="C94" s="18"/>
      <c r="D94" s="18"/>
      <c r="E94" s="18"/>
      <c r="F94" s="18"/>
      <c r="G94" s="18"/>
      <c r="H94" s="18"/>
      <c r="I94" s="18"/>
      <c r="J94" s="18"/>
    </row>
    <row r="95" spans="1:10" x14ac:dyDescent="0.2">
      <c r="A95" s="18"/>
      <c r="B95" s="18"/>
      <c r="C95" s="18"/>
      <c r="D95" s="18"/>
      <c r="E95" s="18"/>
      <c r="F95" s="18"/>
      <c r="G95" s="18"/>
      <c r="H95" s="18"/>
      <c r="I95" s="18"/>
      <c r="J95" s="18"/>
    </row>
    <row r="96" spans="1:10" x14ac:dyDescent="0.2">
      <c r="A96" s="18"/>
      <c r="B96" s="18"/>
      <c r="C96" s="18"/>
      <c r="D96" s="18"/>
      <c r="E96" s="18"/>
      <c r="F96" s="18"/>
      <c r="G96" s="18"/>
      <c r="H96" s="18"/>
      <c r="I96" s="18"/>
      <c r="J96" s="18"/>
    </row>
    <row r="97" spans="1:10" x14ac:dyDescent="0.2">
      <c r="A97" s="18"/>
      <c r="B97" s="18"/>
      <c r="C97" s="18"/>
      <c r="D97" s="18"/>
      <c r="E97" s="18"/>
      <c r="F97" s="18"/>
      <c r="G97" s="18"/>
      <c r="H97" s="18"/>
      <c r="I97" s="18"/>
      <c r="J97" s="18"/>
    </row>
    <row r="98" spans="1:10" x14ac:dyDescent="0.2">
      <c r="A98" s="18"/>
      <c r="B98" s="18"/>
      <c r="C98" s="18"/>
      <c r="D98" s="18"/>
      <c r="E98" s="18"/>
      <c r="F98" s="18"/>
      <c r="G98" s="18"/>
      <c r="H98" s="18"/>
      <c r="I98" s="18"/>
      <c r="J98" s="18"/>
    </row>
    <row r="99" spans="1:10" x14ac:dyDescent="0.2">
      <c r="A99" s="18"/>
      <c r="B99" s="18"/>
      <c r="C99" s="18"/>
      <c r="D99" s="18"/>
      <c r="E99" s="18"/>
      <c r="F99" s="18"/>
      <c r="G99" s="18"/>
      <c r="H99" s="18"/>
      <c r="I99" s="18"/>
      <c r="J99" s="18"/>
    </row>
    <row r="100" spans="1:10" x14ac:dyDescent="0.2">
      <c r="A100" s="18"/>
      <c r="B100" s="18"/>
      <c r="C100" s="18"/>
      <c r="D100" s="18"/>
      <c r="E100" s="18"/>
      <c r="F100" s="18"/>
      <c r="G100" s="18"/>
      <c r="H100" s="18"/>
      <c r="I100" s="18"/>
      <c r="J100" s="18"/>
    </row>
    <row r="101" spans="1:10" x14ac:dyDescent="0.2">
      <c r="A101" s="18"/>
      <c r="B101" s="18"/>
      <c r="C101" s="18"/>
      <c r="D101" s="18"/>
      <c r="E101" s="18"/>
      <c r="F101" s="18"/>
      <c r="G101" s="18"/>
      <c r="H101" s="18"/>
      <c r="I101" s="18"/>
      <c r="J101" s="18"/>
    </row>
    <row r="102" spans="1:10" x14ac:dyDescent="0.2">
      <c r="A102" s="18"/>
      <c r="B102" s="18"/>
      <c r="C102" s="18"/>
      <c r="D102" s="18"/>
      <c r="E102" s="18"/>
      <c r="F102" s="18"/>
      <c r="G102" s="18"/>
      <c r="H102" s="18"/>
      <c r="I102" s="18"/>
      <c r="J102" s="18"/>
    </row>
    <row r="103" spans="1:10" x14ac:dyDescent="0.2">
      <c r="A103" s="18"/>
      <c r="B103" s="18"/>
      <c r="C103" s="18"/>
      <c r="D103" s="18"/>
      <c r="E103" s="18"/>
      <c r="F103" s="18"/>
      <c r="G103" s="18"/>
      <c r="H103" s="18"/>
      <c r="I103" s="18"/>
      <c r="J103" s="18"/>
    </row>
    <row r="104" spans="1:10" x14ac:dyDescent="0.2">
      <c r="A104" s="18"/>
      <c r="B104" s="18"/>
      <c r="C104" s="18"/>
      <c r="D104" s="18"/>
      <c r="E104" s="18"/>
      <c r="F104" s="18"/>
      <c r="G104" s="18"/>
      <c r="H104" s="18"/>
      <c r="I104" s="18"/>
      <c r="J104" s="18"/>
    </row>
    <row r="105" spans="1:10" x14ac:dyDescent="0.2">
      <c r="A105" s="18"/>
      <c r="B105" s="18"/>
      <c r="C105" s="18"/>
      <c r="D105" s="18"/>
      <c r="E105" s="18"/>
      <c r="F105" s="18"/>
      <c r="G105" s="18"/>
      <c r="H105" s="18"/>
      <c r="I105" s="18"/>
      <c r="J105" s="18"/>
    </row>
    <row r="106" spans="1:10" x14ac:dyDescent="0.2">
      <c r="A106" s="18"/>
      <c r="B106" s="18"/>
      <c r="C106" s="18"/>
      <c r="D106" s="18"/>
      <c r="E106" s="18"/>
      <c r="F106" s="18"/>
      <c r="G106" s="18"/>
      <c r="H106" s="18"/>
      <c r="I106" s="18"/>
      <c r="J106" s="18"/>
    </row>
    <row r="107" spans="1:10" x14ac:dyDescent="0.2">
      <c r="A107" s="18"/>
      <c r="B107" s="18"/>
      <c r="C107" s="18"/>
      <c r="D107" s="18"/>
      <c r="E107" s="18"/>
      <c r="F107" s="18"/>
      <c r="G107" s="18"/>
      <c r="H107" s="18"/>
      <c r="I107" s="18"/>
      <c r="J107" s="18"/>
    </row>
    <row r="108" spans="1:10" x14ac:dyDescent="0.2">
      <c r="A108" s="18"/>
      <c r="B108" s="18"/>
      <c r="C108" s="18"/>
      <c r="D108" s="18"/>
      <c r="E108" s="18"/>
      <c r="F108" s="18"/>
      <c r="G108" s="18"/>
      <c r="H108" s="18"/>
      <c r="I108" s="18"/>
      <c r="J108" s="18"/>
    </row>
    <row r="109" spans="1:10" x14ac:dyDescent="0.2">
      <c r="A109" s="18"/>
      <c r="B109" s="18"/>
      <c r="C109" s="18"/>
      <c r="D109" s="18"/>
      <c r="E109" s="18"/>
      <c r="F109" s="18"/>
      <c r="G109" s="18"/>
      <c r="H109" s="18"/>
      <c r="I109" s="18"/>
      <c r="J109" s="18"/>
    </row>
    <row r="110" spans="1:10" x14ac:dyDescent="0.2">
      <c r="A110" s="18"/>
      <c r="B110" s="18"/>
      <c r="C110" s="18"/>
      <c r="D110" s="18"/>
      <c r="E110" s="18"/>
      <c r="F110" s="18"/>
      <c r="G110" s="18"/>
      <c r="H110" s="18"/>
      <c r="I110" s="18"/>
      <c r="J110" s="18"/>
    </row>
    <row r="111" spans="1:10" x14ac:dyDescent="0.2">
      <c r="A111" s="18"/>
      <c r="B111" s="18"/>
      <c r="C111" s="18"/>
      <c r="D111" s="18"/>
      <c r="E111" s="18"/>
      <c r="F111" s="18"/>
      <c r="G111" s="18"/>
      <c r="H111" s="18"/>
      <c r="I111" s="18"/>
      <c r="J111" s="18"/>
    </row>
    <row r="112" spans="1:10" x14ac:dyDescent="0.2">
      <c r="A112" s="18"/>
      <c r="B112" s="18"/>
      <c r="C112" s="18"/>
      <c r="D112" s="18"/>
      <c r="E112" s="18"/>
      <c r="F112" s="18"/>
      <c r="G112" s="18"/>
      <c r="H112" s="18"/>
      <c r="I112" s="18"/>
      <c r="J112" s="18"/>
    </row>
    <row r="113" spans="1:10" x14ac:dyDescent="0.2">
      <c r="A113" s="18"/>
      <c r="B113" s="18"/>
      <c r="C113" s="18"/>
      <c r="D113" s="18"/>
      <c r="E113" s="18"/>
      <c r="F113" s="18"/>
      <c r="G113" s="18"/>
      <c r="H113" s="18"/>
      <c r="I113" s="18"/>
      <c r="J113" s="18"/>
    </row>
    <row r="114" spans="1:10" x14ac:dyDescent="0.2">
      <c r="A114" s="18"/>
      <c r="B114" s="18"/>
      <c r="C114" s="18"/>
      <c r="D114" s="18"/>
      <c r="E114" s="18"/>
      <c r="F114" s="18"/>
      <c r="G114" s="18"/>
      <c r="H114" s="18"/>
      <c r="I114" s="18"/>
      <c r="J114" s="18"/>
    </row>
    <row r="115" spans="1:10" x14ac:dyDescent="0.2">
      <c r="A115" s="18"/>
      <c r="B115" s="18"/>
      <c r="C115" s="18"/>
      <c r="D115" s="18"/>
      <c r="E115" s="18"/>
      <c r="F115" s="18"/>
      <c r="G115" s="18"/>
      <c r="H115" s="18"/>
      <c r="I115" s="18"/>
      <c r="J115" s="18"/>
    </row>
    <row r="116" spans="1:10" x14ac:dyDescent="0.2">
      <c r="A116" s="18"/>
      <c r="B116" s="18"/>
      <c r="C116" s="18"/>
      <c r="D116" s="18"/>
      <c r="E116" s="18"/>
      <c r="F116" s="18"/>
      <c r="G116" s="18"/>
      <c r="H116" s="18"/>
      <c r="I116" s="18"/>
      <c r="J116" s="18"/>
    </row>
    <row r="117" spans="1:10" x14ac:dyDescent="0.2">
      <c r="A117" s="18"/>
      <c r="B117" s="18"/>
      <c r="C117" s="18"/>
      <c r="D117" s="18"/>
      <c r="E117" s="18"/>
      <c r="F117" s="18"/>
      <c r="G117" s="18"/>
      <c r="H117" s="18"/>
      <c r="I117" s="18"/>
      <c r="J117" s="18"/>
    </row>
    <row r="118" spans="1:10" x14ac:dyDescent="0.2">
      <c r="A118" s="18"/>
      <c r="B118" s="18"/>
      <c r="C118" s="18"/>
      <c r="D118" s="18"/>
      <c r="E118" s="18"/>
      <c r="F118" s="18"/>
      <c r="G118" s="18"/>
      <c r="H118" s="18"/>
      <c r="I118" s="18"/>
      <c r="J118" s="18"/>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row r="121" spans="1:10" x14ac:dyDescent="0.2">
      <c r="A121" s="18"/>
      <c r="B121" s="18"/>
      <c r="C121" s="18"/>
      <c r="D121" s="18"/>
      <c r="E121" s="18"/>
      <c r="F121" s="18"/>
      <c r="G121" s="18"/>
      <c r="H121" s="18"/>
      <c r="I121" s="18"/>
      <c r="J121" s="18"/>
    </row>
    <row r="122" spans="1:10" x14ac:dyDescent="0.2">
      <c r="A122" s="18"/>
      <c r="B122" s="18"/>
      <c r="C122" s="18"/>
      <c r="D122" s="18"/>
      <c r="E122" s="18"/>
      <c r="F122" s="18"/>
      <c r="G122" s="18"/>
      <c r="H122" s="18"/>
      <c r="I122" s="18"/>
      <c r="J122" s="18"/>
    </row>
    <row r="123" spans="1:10" x14ac:dyDescent="0.2">
      <c r="A123" s="18"/>
      <c r="B123" s="18"/>
      <c r="C123" s="18"/>
      <c r="D123" s="18"/>
      <c r="E123" s="18"/>
      <c r="F123" s="18"/>
      <c r="G123" s="18"/>
      <c r="H123" s="18"/>
      <c r="I123" s="18"/>
      <c r="J123" s="18"/>
    </row>
    <row r="124" spans="1:10" x14ac:dyDescent="0.2">
      <c r="A124" s="18"/>
      <c r="B124" s="18"/>
      <c r="C124" s="18"/>
      <c r="D124" s="18"/>
      <c r="E124" s="18"/>
      <c r="F124" s="18"/>
      <c r="G124" s="18"/>
      <c r="H124" s="18"/>
      <c r="I124" s="18"/>
      <c r="J124" s="18"/>
    </row>
    <row r="125" spans="1:10" x14ac:dyDescent="0.2">
      <c r="A125" s="18"/>
      <c r="B125" s="18"/>
      <c r="C125" s="18"/>
      <c r="D125" s="18"/>
      <c r="E125" s="18"/>
      <c r="F125" s="18"/>
      <c r="G125" s="18"/>
      <c r="H125" s="18"/>
      <c r="I125" s="18"/>
      <c r="J125" s="18"/>
    </row>
    <row r="126" spans="1:10" x14ac:dyDescent="0.2">
      <c r="A126" s="18"/>
      <c r="B126" s="18"/>
      <c r="C126" s="18"/>
      <c r="D126" s="18"/>
      <c r="E126" s="18"/>
      <c r="F126" s="18"/>
      <c r="G126" s="18"/>
      <c r="H126" s="18"/>
      <c r="I126" s="18"/>
      <c r="J126" s="18"/>
    </row>
    <row r="127" spans="1:10" x14ac:dyDescent="0.2">
      <c r="A127" s="18"/>
      <c r="B127" s="18"/>
      <c r="C127" s="18"/>
      <c r="D127" s="18"/>
      <c r="E127" s="18"/>
      <c r="F127" s="18"/>
      <c r="G127" s="18"/>
      <c r="H127" s="18"/>
      <c r="I127" s="18"/>
      <c r="J127" s="18"/>
    </row>
    <row r="128" spans="1:10" x14ac:dyDescent="0.2">
      <c r="A128" s="18"/>
      <c r="B128" s="18"/>
      <c r="C128" s="18"/>
      <c r="D128" s="18"/>
      <c r="E128" s="18"/>
      <c r="F128" s="18"/>
      <c r="G128" s="18"/>
      <c r="H128" s="18"/>
      <c r="I128" s="18"/>
      <c r="J128" s="18"/>
    </row>
    <row r="129" spans="1:10" x14ac:dyDescent="0.2">
      <c r="A129" s="18"/>
      <c r="B129" s="18"/>
      <c r="C129" s="18"/>
      <c r="D129" s="18"/>
      <c r="E129" s="18"/>
      <c r="F129" s="18"/>
      <c r="G129" s="18"/>
      <c r="H129" s="18"/>
      <c r="I129" s="18"/>
      <c r="J129" s="18"/>
    </row>
    <row r="130" spans="1:10" x14ac:dyDescent="0.2">
      <c r="A130" s="18"/>
      <c r="B130" s="18"/>
      <c r="C130" s="18"/>
      <c r="D130" s="18"/>
      <c r="E130" s="18"/>
      <c r="F130" s="18"/>
      <c r="G130" s="18"/>
      <c r="H130" s="18"/>
      <c r="I130" s="18"/>
      <c r="J130" s="18"/>
    </row>
    <row r="131" spans="1:10" x14ac:dyDescent="0.2">
      <c r="A131" s="18"/>
      <c r="B131" s="18"/>
      <c r="C131" s="18"/>
      <c r="D131" s="18"/>
      <c r="E131" s="18"/>
      <c r="F131" s="18"/>
      <c r="G131" s="18"/>
      <c r="H131" s="18"/>
      <c r="I131" s="18"/>
      <c r="J131" s="18"/>
    </row>
    <row r="132" spans="1:10" x14ac:dyDescent="0.2">
      <c r="A132" s="18"/>
      <c r="B132" s="18"/>
      <c r="C132" s="18"/>
      <c r="D132" s="18"/>
      <c r="E132" s="18"/>
      <c r="F132" s="18"/>
      <c r="G132" s="18"/>
      <c r="H132" s="18"/>
      <c r="I132" s="18"/>
      <c r="J132" s="18"/>
    </row>
    <row r="133" spans="1:10" x14ac:dyDescent="0.2">
      <c r="A133" s="18"/>
      <c r="B133" s="18"/>
      <c r="C133" s="18"/>
      <c r="D133" s="18"/>
      <c r="E133" s="18"/>
      <c r="F133" s="18"/>
      <c r="G133" s="18"/>
      <c r="H133" s="18"/>
      <c r="I133" s="18"/>
      <c r="J133" s="18"/>
    </row>
    <row r="134" spans="1:10" x14ac:dyDescent="0.2">
      <c r="A134" s="18"/>
      <c r="B134" s="18"/>
      <c r="C134" s="18"/>
      <c r="D134" s="18"/>
      <c r="E134" s="18"/>
      <c r="F134" s="18"/>
      <c r="G134" s="18"/>
      <c r="H134" s="18"/>
      <c r="I134" s="18"/>
      <c r="J134" s="18"/>
    </row>
    <row r="135" spans="1:10" x14ac:dyDescent="0.2">
      <c r="A135" s="18"/>
      <c r="B135" s="18"/>
      <c r="C135" s="18"/>
      <c r="D135" s="18"/>
      <c r="E135" s="18"/>
      <c r="F135" s="18"/>
      <c r="G135" s="18"/>
      <c r="H135" s="18"/>
      <c r="I135" s="18"/>
      <c r="J135" s="18"/>
    </row>
    <row r="136" spans="1:10" x14ac:dyDescent="0.2">
      <c r="A136" s="18"/>
      <c r="B136" s="18"/>
      <c r="C136" s="18"/>
      <c r="D136" s="18"/>
      <c r="E136" s="18"/>
      <c r="F136" s="18"/>
      <c r="G136" s="18"/>
      <c r="H136" s="18"/>
      <c r="I136" s="18"/>
      <c r="J136" s="18"/>
    </row>
    <row r="137" spans="1:10" x14ac:dyDescent="0.2">
      <c r="A137" s="18"/>
      <c r="B137" s="18"/>
      <c r="C137" s="18"/>
      <c r="D137" s="18"/>
      <c r="E137" s="18"/>
      <c r="F137" s="18"/>
      <c r="G137" s="18"/>
      <c r="H137" s="18"/>
      <c r="I137" s="18"/>
      <c r="J137" s="18"/>
    </row>
    <row r="138" spans="1:10" x14ac:dyDescent="0.2">
      <c r="A138" s="18"/>
      <c r="B138" s="18"/>
      <c r="C138" s="18"/>
      <c r="D138" s="18"/>
      <c r="E138" s="18"/>
      <c r="F138" s="18"/>
      <c r="G138" s="18"/>
      <c r="H138" s="18"/>
      <c r="I138" s="18"/>
      <c r="J138" s="18"/>
    </row>
    <row r="139" spans="1:10" x14ac:dyDescent="0.2">
      <c r="A139" s="18"/>
      <c r="B139" s="18"/>
      <c r="C139" s="18"/>
      <c r="D139" s="18"/>
      <c r="E139" s="18"/>
      <c r="F139" s="18"/>
      <c r="G139" s="18"/>
      <c r="H139" s="18"/>
      <c r="I139" s="18"/>
      <c r="J139" s="18"/>
    </row>
    <row r="140" spans="1:10" x14ac:dyDescent="0.2">
      <c r="A140" s="18"/>
      <c r="B140" s="18"/>
      <c r="C140" s="18"/>
      <c r="D140" s="18"/>
      <c r="E140" s="18"/>
      <c r="F140" s="18"/>
      <c r="G140" s="18"/>
      <c r="H140" s="18"/>
      <c r="I140" s="18"/>
      <c r="J140" s="18"/>
    </row>
    <row r="141" spans="1:10" x14ac:dyDescent="0.2">
      <c r="A141" s="18"/>
      <c r="B141" s="18"/>
      <c r="C141" s="18"/>
      <c r="D141" s="18"/>
      <c r="E141" s="18"/>
      <c r="F141" s="18"/>
      <c r="G141" s="18"/>
      <c r="H141" s="18"/>
      <c r="I141" s="18"/>
      <c r="J141" s="18"/>
    </row>
    <row r="142" spans="1:10" x14ac:dyDescent="0.2">
      <c r="A142" s="18"/>
      <c r="B142" s="18"/>
      <c r="C142" s="18"/>
      <c r="D142" s="18"/>
      <c r="E142" s="18"/>
      <c r="F142" s="18"/>
      <c r="G142" s="18"/>
      <c r="H142" s="18"/>
      <c r="I142" s="18"/>
      <c r="J142" s="18"/>
    </row>
    <row r="143" spans="1:10" x14ac:dyDescent="0.2">
      <c r="A143" s="18"/>
      <c r="B143" s="18"/>
      <c r="C143" s="18"/>
      <c r="D143" s="18"/>
      <c r="E143" s="18"/>
      <c r="F143" s="18"/>
      <c r="G143" s="18"/>
      <c r="H143" s="18"/>
      <c r="I143" s="18"/>
      <c r="J143" s="18"/>
    </row>
    <row r="144" spans="1:10" x14ac:dyDescent="0.2">
      <c r="A144" s="18"/>
      <c r="B144" s="18"/>
      <c r="C144" s="18"/>
      <c r="D144" s="18"/>
      <c r="E144" s="18"/>
      <c r="F144" s="18"/>
      <c r="G144" s="18"/>
      <c r="H144" s="18"/>
      <c r="I144" s="18"/>
      <c r="J144" s="18"/>
    </row>
    <row r="145" spans="1:10" x14ac:dyDescent="0.2">
      <c r="A145" s="18"/>
      <c r="B145" s="18"/>
      <c r="C145" s="18"/>
      <c r="D145" s="18"/>
      <c r="E145" s="18"/>
      <c r="F145" s="18"/>
      <c r="G145" s="18"/>
      <c r="H145" s="18"/>
      <c r="I145" s="18"/>
      <c r="J145" s="18"/>
    </row>
    <row r="146" spans="1:10" x14ac:dyDescent="0.2">
      <c r="A146" s="18"/>
      <c r="B146" s="18"/>
      <c r="C146" s="18"/>
      <c r="D146" s="18"/>
      <c r="E146" s="18"/>
      <c r="F146" s="18"/>
      <c r="G146" s="18"/>
      <c r="H146" s="18"/>
      <c r="I146" s="18"/>
      <c r="J146" s="18"/>
    </row>
    <row r="147" spans="1:10" x14ac:dyDescent="0.2">
      <c r="A147" s="18"/>
      <c r="B147" s="18"/>
      <c r="C147" s="18"/>
      <c r="D147" s="18"/>
      <c r="E147" s="18"/>
      <c r="F147" s="18"/>
      <c r="G147" s="18"/>
      <c r="H147" s="18"/>
      <c r="I147" s="18"/>
      <c r="J147" s="18"/>
    </row>
    <row r="148" spans="1:10" x14ac:dyDescent="0.2">
      <c r="A148" s="18"/>
      <c r="B148" s="18"/>
      <c r="C148" s="18"/>
      <c r="D148" s="18"/>
      <c r="E148" s="18"/>
      <c r="F148" s="18"/>
      <c r="G148" s="18"/>
      <c r="H148" s="18"/>
      <c r="I148" s="18"/>
      <c r="J148" s="18"/>
    </row>
    <row r="149" spans="1:10" x14ac:dyDescent="0.2">
      <c r="A149" s="18"/>
      <c r="B149" s="18"/>
      <c r="C149" s="18"/>
      <c r="D149" s="18"/>
      <c r="E149" s="18"/>
      <c r="F149" s="18"/>
      <c r="G149" s="18"/>
      <c r="H149" s="18"/>
      <c r="I149" s="18"/>
      <c r="J149" s="18"/>
    </row>
    <row r="150" spans="1:10" x14ac:dyDescent="0.2">
      <c r="A150" s="18"/>
      <c r="B150" s="18"/>
      <c r="C150" s="18"/>
      <c r="D150" s="18"/>
      <c r="E150" s="18"/>
      <c r="F150" s="18"/>
      <c r="G150" s="18"/>
      <c r="H150" s="18"/>
      <c r="I150" s="18"/>
      <c r="J150" s="18"/>
    </row>
    <row r="151" spans="1:10" x14ac:dyDescent="0.2">
      <c r="A151" s="18"/>
      <c r="B151" s="18"/>
      <c r="C151" s="18"/>
      <c r="D151" s="18"/>
      <c r="E151" s="18"/>
      <c r="F151" s="18"/>
      <c r="G151" s="18"/>
      <c r="H151" s="18"/>
      <c r="I151" s="18"/>
      <c r="J151" s="18"/>
    </row>
    <row r="152" spans="1:10" x14ac:dyDescent="0.2">
      <c r="A152" s="18"/>
      <c r="B152" s="18"/>
      <c r="C152" s="18"/>
      <c r="D152" s="18"/>
      <c r="E152" s="18"/>
      <c r="F152" s="18"/>
      <c r="G152" s="18"/>
      <c r="H152" s="18"/>
      <c r="I152" s="18"/>
      <c r="J152" s="18"/>
    </row>
    <row r="153" spans="1:10" x14ac:dyDescent="0.2">
      <c r="A153" s="18"/>
      <c r="B153" s="18"/>
      <c r="C153" s="18"/>
      <c r="D153" s="18"/>
      <c r="E153" s="18"/>
      <c r="F153" s="18"/>
      <c r="G153" s="18"/>
      <c r="H153" s="18"/>
      <c r="I153" s="18"/>
      <c r="J153" s="18"/>
    </row>
    <row r="154" spans="1:10" x14ac:dyDescent="0.2">
      <c r="A154" s="18"/>
      <c r="B154" s="18"/>
      <c r="C154" s="18"/>
      <c r="D154" s="18"/>
      <c r="E154" s="18"/>
      <c r="F154" s="18"/>
      <c r="G154" s="18"/>
      <c r="H154" s="18"/>
      <c r="I154" s="18"/>
      <c r="J154" s="18"/>
    </row>
    <row r="155" spans="1:10" x14ac:dyDescent="0.2">
      <c r="A155" s="18"/>
      <c r="B155" s="18"/>
      <c r="C155" s="18"/>
      <c r="D155" s="18"/>
      <c r="E155" s="18"/>
      <c r="F155" s="18"/>
      <c r="G155" s="18"/>
      <c r="H155" s="18"/>
      <c r="I155" s="18"/>
      <c r="J155" s="18"/>
    </row>
    <row r="156" spans="1:10" x14ac:dyDescent="0.2">
      <c r="A156" s="18"/>
      <c r="B156" s="18"/>
      <c r="C156" s="18"/>
      <c r="D156" s="18"/>
      <c r="E156" s="18"/>
      <c r="F156" s="18"/>
      <c r="G156" s="18"/>
      <c r="H156" s="18"/>
      <c r="I156" s="18"/>
      <c r="J156" s="18"/>
    </row>
    <row r="157" spans="1:10" x14ac:dyDescent="0.2">
      <c r="A157" s="18"/>
      <c r="B157" s="18"/>
      <c r="C157" s="18"/>
      <c r="D157" s="18"/>
      <c r="E157" s="18"/>
      <c r="F157" s="18"/>
      <c r="G157" s="18"/>
      <c r="H157" s="18"/>
      <c r="I157" s="18"/>
      <c r="J157" s="18"/>
    </row>
    <row r="158" spans="1:10" x14ac:dyDescent="0.2">
      <c r="A158" s="18"/>
      <c r="B158" s="18"/>
      <c r="C158" s="18"/>
      <c r="D158" s="18"/>
      <c r="E158" s="18"/>
      <c r="F158" s="18"/>
      <c r="G158" s="18"/>
      <c r="H158" s="18"/>
      <c r="I158" s="18"/>
      <c r="J158" s="18"/>
    </row>
    <row r="159" spans="1:10" x14ac:dyDescent="0.2">
      <c r="A159" s="18"/>
      <c r="B159" s="18"/>
      <c r="C159" s="18"/>
      <c r="D159" s="18"/>
      <c r="E159" s="18"/>
      <c r="F159" s="18"/>
      <c r="G159" s="18"/>
      <c r="H159" s="18"/>
      <c r="I159" s="18"/>
      <c r="J159" s="18"/>
    </row>
    <row r="160" spans="1:10" x14ac:dyDescent="0.2">
      <c r="A160" s="18"/>
      <c r="B160" s="18"/>
      <c r="C160" s="18"/>
      <c r="D160" s="18"/>
      <c r="E160" s="18"/>
      <c r="F160" s="18"/>
      <c r="G160" s="18"/>
      <c r="H160" s="18"/>
      <c r="I160" s="18"/>
      <c r="J160" s="18"/>
    </row>
    <row r="161" spans="1:10" x14ac:dyDescent="0.2">
      <c r="A161" s="18"/>
      <c r="B161" s="18"/>
      <c r="C161" s="18"/>
      <c r="D161" s="18"/>
      <c r="E161" s="18"/>
      <c r="F161" s="18"/>
      <c r="G161" s="18"/>
      <c r="H161" s="18"/>
      <c r="I161" s="18"/>
      <c r="J161" s="18"/>
    </row>
    <row r="162" spans="1:10" x14ac:dyDescent="0.2">
      <c r="A162" s="18"/>
      <c r="B162" s="18"/>
      <c r="C162" s="18"/>
      <c r="D162" s="18"/>
      <c r="E162" s="18"/>
      <c r="F162" s="18"/>
      <c r="G162" s="18"/>
      <c r="H162" s="18"/>
      <c r="I162" s="18"/>
      <c r="J162" s="18"/>
    </row>
    <row r="163" spans="1:10" x14ac:dyDescent="0.2">
      <c r="A163" s="18"/>
      <c r="B163" s="18"/>
      <c r="C163" s="18"/>
      <c r="D163" s="18"/>
      <c r="E163" s="18"/>
      <c r="F163" s="18"/>
      <c r="G163" s="18"/>
      <c r="H163" s="18"/>
      <c r="I163" s="18"/>
      <c r="J163" s="18"/>
    </row>
    <row r="164" spans="1:10" x14ac:dyDescent="0.2">
      <c r="A164" s="18"/>
      <c r="B164" s="18"/>
      <c r="C164" s="18"/>
      <c r="D164" s="18"/>
      <c r="E164" s="18"/>
      <c r="F164" s="18"/>
      <c r="G164" s="18"/>
      <c r="H164" s="18"/>
      <c r="I164" s="18"/>
      <c r="J164" s="18"/>
    </row>
    <row r="165" spans="1:10" x14ac:dyDescent="0.2">
      <c r="A165" s="18"/>
      <c r="B165" s="18"/>
      <c r="C165" s="18"/>
      <c r="D165" s="18"/>
      <c r="E165" s="18"/>
      <c r="F165" s="18"/>
      <c r="G165" s="18"/>
      <c r="H165" s="18"/>
      <c r="I165" s="18"/>
      <c r="J165" s="18"/>
    </row>
    <row r="166" spans="1:10" x14ac:dyDescent="0.2">
      <c r="A166" s="18"/>
      <c r="B166" s="18"/>
      <c r="C166" s="18"/>
      <c r="D166" s="18"/>
      <c r="E166" s="18"/>
      <c r="F166" s="18"/>
      <c r="G166" s="18"/>
      <c r="H166" s="18"/>
      <c r="I166" s="18"/>
      <c r="J166" s="18"/>
    </row>
    <row r="167" spans="1:10" x14ac:dyDescent="0.2">
      <c r="A167" s="18"/>
      <c r="B167" s="18"/>
      <c r="C167" s="18"/>
      <c r="D167" s="18"/>
      <c r="E167" s="18"/>
      <c r="F167" s="18"/>
      <c r="G167" s="18"/>
      <c r="H167" s="18"/>
      <c r="I167" s="18"/>
      <c r="J167" s="18"/>
    </row>
    <row r="168" spans="1:10" x14ac:dyDescent="0.2">
      <c r="A168" s="18"/>
      <c r="B168" s="18"/>
      <c r="C168" s="18"/>
      <c r="D168" s="18"/>
      <c r="E168" s="18"/>
      <c r="F168" s="18"/>
      <c r="G168" s="18"/>
      <c r="H168" s="18"/>
      <c r="I168" s="18"/>
      <c r="J168" s="18"/>
    </row>
    <row r="169" spans="1:10" x14ac:dyDescent="0.2">
      <c r="A169" s="18"/>
      <c r="B169" s="18"/>
      <c r="C169" s="18"/>
      <c r="D169" s="18"/>
      <c r="E169" s="18"/>
      <c r="F169" s="18"/>
      <c r="G169" s="18"/>
      <c r="H169" s="18"/>
      <c r="I169" s="18"/>
      <c r="J169" s="18"/>
    </row>
    <row r="170" spans="1:10" x14ac:dyDescent="0.2">
      <c r="A170" s="18"/>
      <c r="B170" s="18"/>
      <c r="C170" s="18"/>
      <c r="D170" s="18"/>
      <c r="E170" s="18"/>
      <c r="F170" s="18"/>
      <c r="G170" s="18"/>
      <c r="H170" s="18"/>
      <c r="I170" s="18"/>
      <c r="J170" s="18"/>
    </row>
    <row r="171" spans="1:10" x14ac:dyDescent="0.2">
      <c r="A171" s="18"/>
      <c r="B171" s="18"/>
      <c r="C171" s="18"/>
      <c r="D171" s="18"/>
      <c r="E171" s="18"/>
      <c r="F171" s="18"/>
      <c r="G171" s="18"/>
      <c r="H171" s="18"/>
      <c r="I171" s="18"/>
      <c r="J171" s="18"/>
    </row>
    <row r="172" spans="1:10" x14ac:dyDescent="0.2">
      <c r="A172" s="18"/>
      <c r="B172" s="18"/>
      <c r="C172" s="18"/>
      <c r="D172" s="18"/>
      <c r="E172" s="18"/>
      <c r="F172" s="18"/>
      <c r="G172" s="18"/>
      <c r="H172" s="18"/>
      <c r="I172" s="18"/>
      <c r="J172" s="18"/>
    </row>
    <row r="173" spans="1:10" x14ac:dyDescent="0.2">
      <c r="A173" s="18"/>
      <c r="B173" s="18"/>
      <c r="C173" s="18"/>
      <c r="D173" s="18"/>
      <c r="E173" s="18"/>
      <c r="F173" s="18"/>
      <c r="G173" s="18"/>
      <c r="H173" s="18"/>
      <c r="I173" s="18"/>
      <c r="J173" s="18"/>
    </row>
    <row r="174" spans="1:10" x14ac:dyDescent="0.2">
      <c r="A174" s="18"/>
      <c r="B174" s="18"/>
      <c r="C174" s="18"/>
      <c r="D174" s="18"/>
      <c r="E174" s="18"/>
      <c r="F174" s="18"/>
      <c r="G174" s="18"/>
      <c r="H174" s="18"/>
      <c r="I174" s="18"/>
      <c r="J174" s="18"/>
    </row>
    <row r="175" spans="1:10" x14ac:dyDescent="0.2">
      <c r="A175" s="18"/>
      <c r="B175" s="18"/>
      <c r="C175" s="18"/>
      <c r="D175" s="18"/>
      <c r="E175" s="18"/>
      <c r="F175" s="18"/>
      <c r="G175" s="18"/>
      <c r="H175" s="18"/>
      <c r="I175" s="18"/>
      <c r="J175" s="18"/>
    </row>
    <row r="176" spans="1:10" x14ac:dyDescent="0.2">
      <c r="A176" s="18"/>
      <c r="B176" s="18"/>
      <c r="C176" s="18"/>
      <c r="D176" s="18"/>
      <c r="E176" s="18"/>
      <c r="F176" s="18"/>
      <c r="G176" s="18"/>
      <c r="H176" s="18"/>
      <c r="I176" s="18"/>
      <c r="J176" s="18"/>
    </row>
    <row r="177" spans="1:10" x14ac:dyDescent="0.2">
      <c r="A177" s="18"/>
      <c r="B177" s="18"/>
      <c r="C177" s="18"/>
      <c r="D177" s="18"/>
      <c r="E177" s="18"/>
      <c r="F177" s="18"/>
      <c r="G177" s="18"/>
      <c r="H177" s="18"/>
      <c r="I177" s="18"/>
      <c r="J177" s="18"/>
    </row>
    <row r="178" spans="1:10" x14ac:dyDescent="0.2">
      <c r="A178" s="18"/>
      <c r="B178" s="18"/>
      <c r="C178" s="18"/>
      <c r="D178" s="18"/>
      <c r="E178" s="18"/>
      <c r="F178" s="18"/>
      <c r="G178" s="18"/>
      <c r="H178" s="18"/>
      <c r="I178" s="18"/>
      <c r="J178" s="18"/>
    </row>
    <row r="179" spans="1:10" x14ac:dyDescent="0.2">
      <c r="A179" s="18"/>
      <c r="B179" s="18"/>
      <c r="C179" s="18"/>
      <c r="D179" s="18"/>
      <c r="E179" s="18"/>
      <c r="F179" s="18"/>
      <c r="G179" s="18"/>
      <c r="H179" s="18"/>
      <c r="I179" s="18"/>
      <c r="J179" s="18"/>
    </row>
  </sheetData>
  <pageMargins left="0.75" right="0.75" top="1" bottom="1" header="0.5" footer="0.5"/>
  <pageSetup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16"/>
  <sheetViews>
    <sheetView workbookViewId="0"/>
  </sheetViews>
  <sheetFormatPr baseColWidth="10" defaultColWidth="8.83203125" defaultRowHeight="15" x14ac:dyDescent="0.2"/>
  <sheetData>
    <row r="1" spans="1:2" ht="21" x14ac:dyDescent="0.25">
      <c r="A1" s="14" t="s">
        <v>102</v>
      </c>
      <c r="B1" s="3"/>
    </row>
    <row r="2" spans="1:2" x14ac:dyDescent="0.2">
      <c r="A2" s="3"/>
      <c r="B2" s="3"/>
    </row>
    <row r="3" spans="1:2" x14ac:dyDescent="0.2">
      <c r="A3" s="4" t="s">
        <v>59</v>
      </c>
      <c r="B3" s="4" t="s">
        <v>31</v>
      </c>
    </row>
    <row r="4" spans="1:2" x14ac:dyDescent="0.2">
      <c r="A4" s="3" t="str">
        <f>Master!A18</f>
        <v>Player 1</v>
      </c>
      <c r="B4" s="3">
        <f>Master!P18</f>
        <v>0</v>
      </c>
    </row>
    <row r="5" spans="1:2" x14ac:dyDescent="0.2">
      <c r="A5" s="3" t="str">
        <f>Master!A19</f>
        <v>Player 2</v>
      </c>
      <c r="B5" s="3">
        <f>Master!P19</f>
        <v>0</v>
      </c>
    </row>
    <row r="6" spans="1:2" x14ac:dyDescent="0.2">
      <c r="A6" s="3" t="str">
        <f>Master!A20</f>
        <v>Player 3</v>
      </c>
      <c r="B6" s="3">
        <f>Master!P20</f>
        <v>0</v>
      </c>
    </row>
    <row r="7" spans="1:2" x14ac:dyDescent="0.2">
      <c r="A7" s="3" t="str">
        <f>Master!A21</f>
        <v>Player 4</v>
      </c>
      <c r="B7" s="3">
        <f>Master!P21</f>
        <v>0</v>
      </c>
    </row>
    <row r="8" spans="1:2" x14ac:dyDescent="0.2">
      <c r="A8" s="3" t="str">
        <f>Master!A22</f>
        <v>Player 5</v>
      </c>
      <c r="B8" s="3">
        <f>Master!P22</f>
        <v>0</v>
      </c>
    </row>
    <row r="9" spans="1:2" x14ac:dyDescent="0.2">
      <c r="A9" s="3" t="str">
        <f>Master!A23</f>
        <v>Player 6</v>
      </c>
      <c r="B9" s="3">
        <f>Master!P23</f>
        <v>0</v>
      </c>
    </row>
    <row r="10" spans="1:2" x14ac:dyDescent="0.2">
      <c r="A10" s="3" t="str">
        <f>Master!A24</f>
        <v>Player 7</v>
      </c>
      <c r="B10" s="3">
        <f>Master!P24</f>
        <v>0</v>
      </c>
    </row>
    <row r="11" spans="1:2" x14ac:dyDescent="0.2">
      <c r="A11" s="3" t="str">
        <f>Master!A25</f>
        <v>Player 8</v>
      </c>
      <c r="B11" s="3">
        <f>Master!P25</f>
        <v>0</v>
      </c>
    </row>
    <row r="12" spans="1:2" x14ac:dyDescent="0.2">
      <c r="A12" s="3" t="str">
        <f>Master!A26</f>
        <v>Player 9</v>
      </c>
      <c r="B12" s="3">
        <f>Master!P26</f>
        <v>0</v>
      </c>
    </row>
    <row r="13" spans="1:2" x14ac:dyDescent="0.2">
      <c r="A13" s="3" t="str">
        <f>Master!A27</f>
        <v>Player 10</v>
      </c>
      <c r="B13" s="3">
        <f>Master!P27</f>
        <v>0</v>
      </c>
    </row>
    <row r="14" spans="1:2" x14ac:dyDescent="0.2">
      <c r="A14" s="3" t="str">
        <f>Master!A28</f>
        <v>Player 11</v>
      </c>
      <c r="B14" s="3">
        <f>Master!P28</f>
        <v>0</v>
      </c>
    </row>
    <row r="15" spans="1:2" x14ac:dyDescent="0.2">
      <c r="A15" s="3" t="str">
        <f>Master!A29</f>
        <v>Player 12</v>
      </c>
      <c r="B15" s="3">
        <f>Master!P29</f>
        <v>0</v>
      </c>
    </row>
    <row r="16" spans="1:2" x14ac:dyDescent="0.2">
      <c r="A16" t="str">
        <f>Master!A30</f>
        <v>Player 13</v>
      </c>
      <c r="B16">
        <f>Master!P30</f>
        <v>0</v>
      </c>
    </row>
  </sheetData>
  <pageMargins left="0.75" right="0.75" top="1" bottom="1" header="0.5" footer="0.5"/>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20"/>
  <sheetViews>
    <sheetView workbookViewId="0"/>
  </sheetViews>
  <sheetFormatPr baseColWidth="10" defaultColWidth="8.83203125" defaultRowHeight="15" x14ac:dyDescent="0.2"/>
  <sheetData>
    <row r="1" spans="1:2" x14ac:dyDescent="0.2">
      <c r="A1" t="s">
        <v>103</v>
      </c>
    </row>
    <row r="3" spans="1:2" x14ac:dyDescent="0.2">
      <c r="A3" t="s">
        <v>104</v>
      </c>
    </row>
    <row r="4" spans="1:2" x14ac:dyDescent="0.2">
      <c r="A4" t="s">
        <v>105</v>
      </c>
    </row>
    <row r="5" spans="1:2" x14ac:dyDescent="0.2">
      <c r="A5" t="s">
        <v>106</v>
      </c>
    </row>
    <row r="7" spans="1:2" x14ac:dyDescent="0.2">
      <c r="A7" t="s">
        <v>54</v>
      </c>
      <c r="B7" t="s">
        <v>59</v>
      </c>
    </row>
    <row r="8" spans="1:2" x14ac:dyDescent="0.2">
      <c r="A8" t="s">
        <v>107</v>
      </c>
    </row>
    <row r="9" spans="1:2" x14ac:dyDescent="0.2">
      <c r="A9" t="s">
        <v>108</v>
      </c>
    </row>
    <row r="10" spans="1:2" x14ac:dyDescent="0.2">
      <c r="A10" t="s">
        <v>109</v>
      </c>
    </row>
    <row r="11" spans="1:2" x14ac:dyDescent="0.2">
      <c r="A11" t="s">
        <v>110</v>
      </c>
    </row>
    <row r="12" spans="1:2" x14ac:dyDescent="0.2">
      <c r="A12" t="s">
        <v>111</v>
      </c>
    </row>
    <row r="13" spans="1:2" x14ac:dyDescent="0.2">
      <c r="A13" t="s">
        <v>112</v>
      </c>
    </row>
    <row r="14" spans="1:2" x14ac:dyDescent="0.2">
      <c r="A14" t="s">
        <v>113</v>
      </c>
    </row>
    <row r="15" spans="1:2" x14ac:dyDescent="0.2">
      <c r="A15" t="s">
        <v>114</v>
      </c>
    </row>
    <row r="16" spans="1:2" x14ac:dyDescent="0.2">
      <c r="A16" t="s">
        <v>115</v>
      </c>
    </row>
    <row r="17" spans="1:1" x14ac:dyDescent="0.2">
      <c r="A17" t="s">
        <v>116</v>
      </c>
    </row>
    <row r="18" spans="1:1" x14ac:dyDescent="0.2">
      <c r="A18" t="s">
        <v>117</v>
      </c>
    </row>
    <row r="19" spans="1:1" x14ac:dyDescent="0.2">
      <c r="A19" t="s">
        <v>118</v>
      </c>
    </row>
    <row r="20" spans="1:1" x14ac:dyDescent="0.2">
      <c r="A20" t="s">
        <v>119</v>
      </c>
    </row>
  </sheetData>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C81"/>
  <sheetViews>
    <sheetView workbookViewId="0"/>
  </sheetViews>
  <sheetFormatPr baseColWidth="10" defaultColWidth="8.83203125" defaultRowHeight="15" x14ac:dyDescent="0.2"/>
  <sheetData>
    <row r="1" spans="1:3" x14ac:dyDescent="0.2">
      <c r="A1" t="s">
        <v>120</v>
      </c>
    </row>
    <row r="3" spans="1:3" x14ac:dyDescent="0.2">
      <c r="A3" t="s">
        <v>121</v>
      </c>
      <c r="B3" t="s">
        <v>54</v>
      </c>
      <c r="C3" t="s">
        <v>59</v>
      </c>
    </row>
    <row r="4" spans="1:3" x14ac:dyDescent="0.2">
      <c r="A4">
        <v>1</v>
      </c>
      <c r="B4" t="s">
        <v>107</v>
      </c>
    </row>
    <row r="5" spans="1:3" x14ac:dyDescent="0.2">
      <c r="A5">
        <v>1</v>
      </c>
      <c r="B5" t="s">
        <v>108</v>
      </c>
    </row>
    <row r="6" spans="1:3" x14ac:dyDescent="0.2">
      <c r="A6">
        <v>1</v>
      </c>
      <c r="B6" t="s">
        <v>109</v>
      </c>
    </row>
    <row r="7" spans="1:3" x14ac:dyDescent="0.2">
      <c r="A7">
        <v>1</v>
      </c>
      <c r="B7" t="s">
        <v>110</v>
      </c>
    </row>
    <row r="8" spans="1:3" x14ac:dyDescent="0.2">
      <c r="A8">
        <v>1</v>
      </c>
      <c r="B8" t="s">
        <v>111</v>
      </c>
    </row>
    <row r="9" spans="1:3" x14ac:dyDescent="0.2">
      <c r="A9">
        <v>1</v>
      </c>
      <c r="B9" t="s">
        <v>112</v>
      </c>
    </row>
    <row r="10" spans="1:3" x14ac:dyDescent="0.2">
      <c r="A10">
        <v>1</v>
      </c>
      <c r="B10" t="s">
        <v>113</v>
      </c>
    </row>
    <row r="11" spans="1:3" x14ac:dyDescent="0.2">
      <c r="A11">
        <v>1</v>
      </c>
      <c r="B11" t="s">
        <v>114</v>
      </c>
    </row>
    <row r="12" spans="1:3" x14ac:dyDescent="0.2">
      <c r="A12">
        <v>1</v>
      </c>
      <c r="B12" t="s">
        <v>115</v>
      </c>
    </row>
    <row r="13" spans="1:3" x14ac:dyDescent="0.2">
      <c r="A13">
        <v>1</v>
      </c>
      <c r="B13" t="s">
        <v>116</v>
      </c>
    </row>
    <row r="14" spans="1:3" x14ac:dyDescent="0.2">
      <c r="A14">
        <v>1</v>
      </c>
      <c r="B14" t="s">
        <v>117</v>
      </c>
    </row>
    <row r="15" spans="1:3" x14ac:dyDescent="0.2">
      <c r="A15">
        <v>1</v>
      </c>
      <c r="B15" t="s">
        <v>118</v>
      </c>
    </row>
    <row r="16" spans="1:3" x14ac:dyDescent="0.2">
      <c r="A16">
        <v>1</v>
      </c>
      <c r="B16" t="s">
        <v>119</v>
      </c>
    </row>
    <row r="17" spans="1:2" x14ac:dyDescent="0.2">
      <c r="A17">
        <v>2</v>
      </c>
      <c r="B17" t="s">
        <v>107</v>
      </c>
    </row>
    <row r="18" spans="1:2" x14ac:dyDescent="0.2">
      <c r="A18">
        <v>2</v>
      </c>
      <c r="B18" t="s">
        <v>108</v>
      </c>
    </row>
    <row r="19" spans="1:2" x14ac:dyDescent="0.2">
      <c r="A19">
        <v>2</v>
      </c>
      <c r="B19" t="s">
        <v>109</v>
      </c>
    </row>
    <row r="20" spans="1:2" x14ac:dyDescent="0.2">
      <c r="A20">
        <v>2</v>
      </c>
      <c r="B20" t="s">
        <v>110</v>
      </c>
    </row>
    <row r="21" spans="1:2" x14ac:dyDescent="0.2">
      <c r="A21">
        <v>2</v>
      </c>
      <c r="B21" t="s">
        <v>111</v>
      </c>
    </row>
    <row r="22" spans="1:2" x14ac:dyDescent="0.2">
      <c r="A22">
        <v>2</v>
      </c>
      <c r="B22" t="s">
        <v>112</v>
      </c>
    </row>
    <row r="23" spans="1:2" x14ac:dyDescent="0.2">
      <c r="A23">
        <v>2</v>
      </c>
      <c r="B23" t="s">
        <v>113</v>
      </c>
    </row>
    <row r="24" spans="1:2" x14ac:dyDescent="0.2">
      <c r="A24">
        <v>2</v>
      </c>
      <c r="B24" t="s">
        <v>114</v>
      </c>
    </row>
    <row r="25" spans="1:2" x14ac:dyDescent="0.2">
      <c r="A25">
        <v>2</v>
      </c>
      <c r="B25" t="s">
        <v>115</v>
      </c>
    </row>
    <row r="26" spans="1:2" x14ac:dyDescent="0.2">
      <c r="A26">
        <v>2</v>
      </c>
      <c r="B26" t="s">
        <v>116</v>
      </c>
    </row>
    <row r="27" spans="1:2" x14ac:dyDescent="0.2">
      <c r="A27">
        <v>2</v>
      </c>
      <c r="B27" t="s">
        <v>117</v>
      </c>
    </row>
    <row r="28" spans="1:2" x14ac:dyDescent="0.2">
      <c r="A28">
        <v>2</v>
      </c>
      <c r="B28" t="s">
        <v>118</v>
      </c>
    </row>
    <row r="29" spans="1:2" x14ac:dyDescent="0.2">
      <c r="A29">
        <v>2</v>
      </c>
      <c r="B29" t="s">
        <v>119</v>
      </c>
    </row>
    <row r="30" spans="1:2" x14ac:dyDescent="0.2">
      <c r="A30">
        <v>3</v>
      </c>
      <c r="B30" t="s">
        <v>107</v>
      </c>
    </row>
    <row r="31" spans="1:2" x14ac:dyDescent="0.2">
      <c r="A31">
        <v>3</v>
      </c>
      <c r="B31" t="s">
        <v>108</v>
      </c>
    </row>
    <row r="32" spans="1:2" x14ac:dyDescent="0.2">
      <c r="A32">
        <v>3</v>
      </c>
      <c r="B32" t="s">
        <v>109</v>
      </c>
    </row>
    <row r="33" spans="1:2" x14ac:dyDescent="0.2">
      <c r="A33">
        <v>3</v>
      </c>
      <c r="B33" t="s">
        <v>110</v>
      </c>
    </row>
    <row r="34" spans="1:2" x14ac:dyDescent="0.2">
      <c r="A34">
        <v>3</v>
      </c>
      <c r="B34" t="s">
        <v>111</v>
      </c>
    </row>
    <row r="35" spans="1:2" x14ac:dyDescent="0.2">
      <c r="A35">
        <v>3</v>
      </c>
      <c r="B35" t="s">
        <v>112</v>
      </c>
    </row>
    <row r="36" spans="1:2" x14ac:dyDescent="0.2">
      <c r="A36">
        <v>3</v>
      </c>
      <c r="B36" t="s">
        <v>113</v>
      </c>
    </row>
    <row r="37" spans="1:2" x14ac:dyDescent="0.2">
      <c r="A37">
        <v>3</v>
      </c>
      <c r="B37" t="s">
        <v>114</v>
      </c>
    </row>
    <row r="38" spans="1:2" x14ac:dyDescent="0.2">
      <c r="A38">
        <v>3</v>
      </c>
      <c r="B38" t="s">
        <v>115</v>
      </c>
    </row>
    <row r="39" spans="1:2" x14ac:dyDescent="0.2">
      <c r="A39">
        <v>3</v>
      </c>
      <c r="B39" t="s">
        <v>116</v>
      </c>
    </row>
    <row r="40" spans="1:2" x14ac:dyDescent="0.2">
      <c r="A40">
        <v>3</v>
      </c>
      <c r="B40" t="s">
        <v>117</v>
      </c>
    </row>
    <row r="41" spans="1:2" x14ac:dyDescent="0.2">
      <c r="A41">
        <v>3</v>
      </c>
      <c r="B41" t="s">
        <v>118</v>
      </c>
    </row>
    <row r="42" spans="1:2" x14ac:dyDescent="0.2">
      <c r="A42">
        <v>3</v>
      </c>
      <c r="B42" t="s">
        <v>119</v>
      </c>
    </row>
    <row r="43" spans="1:2" x14ac:dyDescent="0.2">
      <c r="A43">
        <v>4</v>
      </c>
      <c r="B43" t="s">
        <v>107</v>
      </c>
    </row>
    <row r="44" spans="1:2" x14ac:dyDescent="0.2">
      <c r="A44">
        <v>4</v>
      </c>
      <c r="B44" t="s">
        <v>108</v>
      </c>
    </row>
    <row r="45" spans="1:2" x14ac:dyDescent="0.2">
      <c r="A45">
        <v>4</v>
      </c>
      <c r="B45" t="s">
        <v>109</v>
      </c>
    </row>
    <row r="46" spans="1:2" x14ac:dyDescent="0.2">
      <c r="A46">
        <v>4</v>
      </c>
      <c r="B46" t="s">
        <v>110</v>
      </c>
    </row>
    <row r="47" spans="1:2" x14ac:dyDescent="0.2">
      <c r="A47">
        <v>4</v>
      </c>
      <c r="B47" t="s">
        <v>111</v>
      </c>
    </row>
    <row r="48" spans="1:2" x14ac:dyDescent="0.2">
      <c r="A48">
        <v>4</v>
      </c>
      <c r="B48" t="s">
        <v>112</v>
      </c>
    </row>
    <row r="49" spans="1:2" x14ac:dyDescent="0.2">
      <c r="A49">
        <v>4</v>
      </c>
      <c r="B49" t="s">
        <v>113</v>
      </c>
    </row>
    <row r="50" spans="1:2" x14ac:dyDescent="0.2">
      <c r="A50">
        <v>4</v>
      </c>
      <c r="B50" t="s">
        <v>114</v>
      </c>
    </row>
    <row r="51" spans="1:2" x14ac:dyDescent="0.2">
      <c r="A51">
        <v>4</v>
      </c>
      <c r="B51" t="s">
        <v>115</v>
      </c>
    </row>
    <row r="52" spans="1:2" x14ac:dyDescent="0.2">
      <c r="A52">
        <v>4</v>
      </c>
      <c r="B52" t="s">
        <v>116</v>
      </c>
    </row>
    <row r="53" spans="1:2" x14ac:dyDescent="0.2">
      <c r="A53">
        <v>4</v>
      </c>
      <c r="B53" t="s">
        <v>117</v>
      </c>
    </row>
    <row r="54" spans="1:2" x14ac:dyDescent="0.2">
      <c r="A54">
        <v>4</v>
      </c>
      <c r="B54" t="s">
        <v>118</v>
      </c>
    </row>
    <row r="55" spans="1:2" x14ac:dyDescent="0.2">
      <c r="A55">
        <v>4</v>
      </c>
      <c r="B55" t="s">
        <v>119</v>
      </c>
    </row>
    <row r="56" spans="1:2" x14ac:dyDescent="0.2">
      <c r="A56">
        <v>5</v>
      </c>
      <c r="B56" t="s">
        <v>107</v>
      </c>
    </row>
    <row r="57" spans="1:2" x14ac:dyDescent="0.2">
      <c r="A57">
        <v>5</v>
      </c>
      <c r="B57" t="s">
        <v>108</v>
      </c>
    </row>
    <row r="58" spans="1:2" x14ac:dyDescent="0.2">
      <c r="A58">
        <v>5</v>
      </c>
      <c r="B58" t="s">
        <v>109</v>
      </c>
    </row>
    <row r="59" spans="1:2" x14ac:dyDescent="0.2">
      <c r="A59">
        <v>5</v>
      </c>
      <c r="B59" t="s">
        <v>110</v>
      </c>
    </row>
    <row r="60" spans="1:2" x14ac:dyDescent="0.2">
      <c r="A60">
        <v>5</v>
      </c>
      <c r="B60" t="s">
        <v>111</v>
      </c>
    </row>
    <row r="61" spans="1:2" x14ac:dyDescent="0.2">
      <c r="A61">
        <v>5</v>
      </c>
      <c r="B61" t="s">
        <v>112</v>
      </c>
    </row>
    <row r="62" spans="1:2" x14ac:dyDescent="0.2">
      <c r="A62">
        <v>5</v>
      </c>
      <c r="B62" t="s">
        <v>113</v>
      </c>
    </row>
    <row r="63" spans="1:2" x14ac:dyDescent="0.2">
      <c r="A63">
        <v>5</v>
      </c>
      <c r="B63" t="s">
        <v>114</v>
      </c>
    </row>
    <row r="64" spans="1:2" x14ac:dyDescent="0.2">
      <c r="A64">
        <v>5</v>
      </c>
      <c r="B64" t="s">
        <v>115</v>
      </c>
    </row>
    <row r="65" spans="1:2" x14ac:dyDescent="0.2">
      <c r="A65">
        <v>5</v>
      </c>
      <c r="B65" t="s">
        <v>116</v>
      </c>
    </row>
    <row r="66" spans="1:2" x14ac:dyDescent="0.2">
      <c r="A66">
        <v>5</v>
      </c>
      <c r="B66" t="s">
        <v>117</v>
      </c>
    </row>
    <row r="67" spans="1:2" x14ac:dyDescent="0.2">
      <c r="A67">
        <v>5</v>
      </c>
      <c r="B67" t="s">
        <v>118</v>
      </c>
    </row>
    <row r="68" spans="1:2" x14ac:dyDescent="0.2">
      <c r="A68">
        <v>5</v>
      </c>
      <c r="B68" t="s">
        <v>119</v>
      </c>
    </row>
    <row r="69" spans="1:2" x14ac:dyDescent="0.2">
      <c r="A69">
        <v>6</v>
      </c>
      <c r="B69" t="s">
        <v>107</v>
      </c>
    </row>
    <row r="70" spans="1:2" x14ac:dyDescent="0.2">
      <c r="A70">
        <v>6</v>
      </c>
      <c r="B70" t="s">
        <v>108</v>
      </c>
    </row>
    <row r="71" spans="1:2" x14ac:dyDescent="0.2">
      <c r="A71">
        <v>6</v>
      </c>
      <c r="B71" t="s">
        <v>109</v>
      </c>
    </row>
    <row r="72" spans="1:2" x14ac:dyDescent="0.2">
      <c r="A72">
        <v>6</v>
      </c>
      <c r="B72" t="s">
        <v>110</v>
      </c>
    </row>
    <row r="73" spans="1:2" x14ac:dyDescent="0.2">
      <c r="A73">
        <v>6</v>
      </c>
      <c r="B73" t="s">
        <v>111</v>
      </c>
    </row>
    <row r="74" spans="1:2" x14ac:dyDescent="0.2">
      <c r="A74">
        <v>6</v>
      </c>
      <c r="B74" t="s">
        <v>112</v>
      </c>
    </row>
    <row r="75" spans="1:2" x14ac:dyDescent="0.2">
      <c r="A75">
        <v>6</v>
      </c>
      <c r="B75" t="s">
        <v>113</v>
      </c>
    </row>
    <row r="76" spans="1:2" x14ac:dyDescent="0.2">
      <c r="A76">
        <v>6</v>
      </c>
      <c r="B76" t="s">
        <v>114</v>
      </c>
    </row>
    <row r="77" spans="1:2" x14ac:dyDescent="0.2">
      <c r="A77">
        <v>6</v>
      </c>
      <c r="B77" t="s">
        <v>115</v>
      </c>
    </row>
    <row r="78" spans="1:2" x14ac:dyDescent="0.2">
      <c r="A78">
        <v>6</v>
      </c>
      <c r="B78" t="s">
        <v>116</v>
      </c>
    </row>
    <row r="79" spans="1:2" x14ac:dyDescent="0.2">
      <c r="A79">
        <v>6</v>
      </c>
      <c r="B79" t="s">
        <v>117</v>
      </c>
    </row>
    <row r="80" spans="1:2" x14ac:dyDescent="0.2">
      <c r="A80">
        <v>6</v>
      </c>
      <c r="B80" t="s">
        <v>118</v>
      </c>
    </row>
    <row r="81" spans="1:2" x14ac:dyDescent="0.2">
      <c r="A81">
        <v>6</v>
      </c>
      <c r="B81" t="s">
        <v>119</v>
      </c>
    </row>
  </sheetData>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B14"/>
  <sheetViews>
    <sheetView workbookViewId="0"/>
  </sheetViews>
  <sheetFormatPr baseColWidth="10" defaultColWidth="8.83203125" defaultRowHeight="15" x14ac:dyDescent="0.2"/>
  <sheetData>
    <row r="1" spans="1:2" x14ac:dyDescent="0.2">
      <c r="A1" s="1" t="s">
        <v>122</v>
      </c>
      <c r="B1" s="1" t="s">
        <v>2</v>
      </c>
    </row>
    <row r="2" spans="1:2" x14ac:dyDescent="0.2">
      <c r="A2" t="str">
        <f>Master!A2</f>
        <v>Player 1</v>
      </c>
      <c r="B2" t="str">
        <f>Master!C2</f>
        <v>Player 1 (#)</v>
      </c>
    </row>
    <row r="3" spans="1:2" x14ac:dyDescent="0.2">
      <c r="A3" t="str">
        <f>Master!A3</f>
        <v>Player 2</v>
      </c>
      <c r="B3" t="str">
        <f>Master!C3</f>
        <v>Player 2 (#)</v>
      </c>
    </row>
    <row r="4" spans="1:2" x14ac:dyDescent="0.2">
      <c r="A4" t="str">
        <f>Master!A4</f>
        <v>Player 3</v>
      </c>
      <c r="B4" t="str">
        <f>Master!C4</f>
        <v>Player 3 (#)</v>
      </c>
    </row>
    <row r="5" spans="1:2" x14ac:dyDescent="0.2">
      <c r="A5" t="str">
        <f>Master!A5</f>
        <v>Player 4</v>
      </c>
      <c r="B5" t="str">
        <f>Master!C5</f>
        <v>Player 4 (#)</v>
      </c>
    </row>
    <row r="6" spans="1:2" x14ac:dyDescent="0.2">
      <c r="A6" t="str">
        <f>Master!A6</f>
        <v>Player 5</v>
      </c>
      <c r="B6" t="str">
        <f>Master!C6</f>
        <v>Player 5 (#)</v>
      </c>
    </row>
    <row r="7" spans="1:2" x14ac:dyDescent="0.2">
      <c r="A7" t="str">
        <f>Master!A7</f>
        <v>Player 6</v>
      </c>
      <c r="B7" t="str">
        <f>Master!C7</f>
        <v>Player 6 (#)</v>
      </c>
    </row>
    <row r="8" spans="1:2" x14ac:dyDescent="0.2">
      <c r="A8" t="str">
        <f>Master!A8</f>
        <v>Player 7</v>
      </c>
      <c r="B8" t="str">
        <f>Master!C8</f>
        <v>Player 7 (#)</v>
      </c>
    </row>
    <row r="9" spans="1:2" x14ac:dyDescent="0.2">
      <c r="A9" t="str">
        <f>Master!A9</f>
        <v>Player 8</v>
      </c>
      <c r="B9" t="str">
        <f>Master!C9</f>
        <v>Player 8 (#)</v>
      </c>
    </row>
    <row r="10" spans="1:2" x14ac:dyDescent="0.2">
      <c r="A10" t="str">
        <f>Master!A10</f>
        <v>Player 9</v>
      </c>
      <c r="B10" t="str">
        <f>Master!C10</f>
        <v>Player 9 (#)</v>
      </c>
    </row>
    <row r="11" spans="1:2" x14ac:dyDescent="0.2">
      <c r="A11" t="str">
        <f>Master!A11</f>
        <v>Player 10</v>
      </c>
      <c r="B11" t="str">
        <f>Master!C11</f>
        <v>Player 10 (#)</v>
      </c>
    </row>
    <row r="12" spans="1:2" x14ac:dyDescent="0.2">
      <c r="A12" t="str">
        <f>Master!A12</f>
        <v>Player 11</v>
      </c>
      <c r="B12" t="str">
        <f>Master!C12</f>
        <v>Player 11 (#)</v>
      </c>
    </row>
    <row r="13" spans="1:2" x14ac:dyDescent="0.2">
      <c r="A13" t="str">
        <f>Master!A13</f>
        <v>Player 12</v>
      </c>
      <c r="B13" t="str">
        <f>Master!C13</f>
        <v>Player 12 (#)</v>
      </c>
    </row>
    <row r="14" spans="1:2" x14ac:dyDescent="0.2">
      <c r="A14" t="str">
        <f>Master!A14</f>
        <v>Player 13</v>
      </c>
      <c r="B14" t="str">
        <f>Master!C14</f>
        <v>Player 13 (#)</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37</vt:i4>
      </vt:variant>
      <vt:variant>
        <vt:lpstr>Named Ranges</vt:lpstr>
      </vt:variant>
      <vt:variant>
        <vt:i4>32</vt:i4>
      </vt:variant>
    </vt:vector>
  </HeadingPairs>
  <TitlesOfParts>
    <vt:vector size="69" baseType="lpstr">
      <vt:lpstr>Master</vt:lpstr>
      <vt:lpstr>Game 1</vt:lpstr>
      <vt:lpstr>Game 2</vt:lpstr>
      <vt:lpstr>Game 3</vt:lpstr>
      <vt:lpstr>Game 4</vt:lpstr>
      <vt:lpstr>Game 5</vt:lpstr>
      <vt:lpstr>Game 6</vt:lpstr>
      <vt:lpstr>Game 7</vt:lpstr>
      <vt:lpstr>Game 8</vt:lpstr>
      <vt:lpstr>Game 9</vt:lpstr>
      <vt:lpstr>Game 10</vt:lpstr>
      <vt:lpstr>Game 11</vt:lpstr>
      <vt:lpstr>Game 12</vt:lpstr>
      <vt:lpstr>Game 13</vt:lpstr>
      <vt:lpstr>Game 14</vt:lpstr>
      <vt:lpstr>Game 15</vt:lpstr>
      <vt:lpstr>Game 16</vt:lpstr>
      <vt:lpstr>Game 1 Card</vt:lpstr>
      <vt:lpstr>Game 2 Card</vt:lpstr>
      <vt:lpstr>Game 3 Card</vt:lpstr>
      <vt:lpstr>Game 4 Card</vt:lpstr>
      <vt:lpstr>Game 5 Card</vt:lpstr>
      <vt:lpstr>Game 6 Card</vt:lpstr>
      <vt:lpstr>Game 7 Card</vt:lpstr>
      <vt:lpstr>Game 8 Card</vt:lpstr>
      <vt:lpstr>Game 9 Card</vt:lpstr>
      <vt:lpstr>Game 10 Card</vt:lpstr>
      <vt:lpstr>Game 11 Card</vt:lpstr>
      <vt:lpstr>Game 12 Card</vt:lpstr>
      <vt:lpstr>Game 13 Card</vt:lpstr>
      <vt:lpstr>Game 14 Card</vt:lpstr>
      <vt:lpstr>Game 15 Card</vt:lpstr>
      <vt:lpstr>Game 16 Card</vt:lpstr>
      <vt:lpstr>Dashboard</vt:lpstr>
      <vt:lpstr>Random Generator</vt:lpstr>
      <vt:lpstr>Smart Rotation</vt:lpstr>
      <vt:lpstr>Lists</vt:lpstr>
      <vt:lpstr>'Game 1'!Print_Area</vt:lpstr>
      <vt:lpstr>'Game 1 Card'!Print_Area</vt:lpstr>
      <vt:lpstr>'Game 10'!Print_Area</vt:lpstr>
      <vt:lpstr>'Game 10 Card'!Print_Area</vt:lpstr>
      <vt:lpstr>'Game 11'!Print_Area</vt:lpstr>
      <vt:lpstr>'Game 11 Card'!Print_Area</vt:lpstr>
      <vt:lpstr>'Game 12'!Print_Area</vt:lpstr>
      <vt:lpstr>'Game 12 Card'!Print_Area</vt:lpstr>
      <vt:lpstr>'Game 13'!Print_Area</vt:lpstr>
      <vt:lpstr>'Game 13 Card'!Print_Area</vt:lpstr>
      <vt:lpstr>'Game 14'!Print_Area</vt:lpstr>
      <vt:lpstr>'Game 14 Card'!Print_Area</vt:lpstr>
      <vt:lpstr>'Game 15'!Print_Area</vt:lpstr>
      <vt:lpstr>'Game 15 Card'!Print_Area</vt:lpstr>
      <vt:lpstr>'Game 16'!Print_Area</vt:lpstr>
      <vt:lpstr>'Game 16 Card'!Print_Area</vt:lpstr>
      <vt:lpstr>'Game 2'!Print_Area</vt:lpstr>
      <vt:lpstr>'Game 2 Card'!Print_Area</vt:lpstr>
      <vt:lpstr>'Game 3'!Print_Area</vt:lpstr>
      <vt:lpstr>'Game 3 Card'!Print_Area</vt:lpstr>
      <vt:lpstr>'Game 4'!Print_Area</vt:lpstr>
      <vt:lpstr>'Game 4 Card'!Print_Area</vt:lpstr>
      <vt:lpstr>'Game 5'!Print_Area</vt:lpstr>
      <vt:lpstr>'Game 5 Card'!Print_Area</vt:lpstr>
      <vt:lpstr>'Game 6'!Print_Area</vt:lpstr>
      <vt:lpstr>'Game 6 Card'!Print_Area</vt:lpstr>
      <vt:lpstr>'Game 7'!Print_Area</vt:lpstr>
      <vt:lpstr>'Game 7 Card'!Print_Area</vt:lpstr>
      <vt:lpstr>'Game 8'!Print_Area</vt:lpstr>
      <vt:lpstr>'Game 8 Card'!Print_Area</vt:lpstr>
      <vt:lpstr>'Game 9'!Print_Area</vt:lpstr>
      <vt:lpstr>'Game 9 Card'!Print_Area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Patrick Klette</cp:lastModifiedBy>
  <dcterms:created xsi:type="dcterms:W3CDTF">2026-02-12T02:11:55Z</dcterms:created>
  <dcterms:modified xsi:type="dcterms:W3CDTF">2026-04-08T00:46:08Z</dcterms:modified>
</cp:coreProperties>
</file>